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10" windowWidth="24915" windowHeight="11505" activeTab="18"/>
  </bookViews>
  <sheets>
    <sheet name="9409" sheetId="62" r:id="rId1"/>
    <sheet name="9509" sheetId="63" r:id="rId2"/>
    <sheet name="9609" sheetId="64" r:id="rId3"/>
    <sheet name="9709" sheetId="61" r:id="rId4"/>
    <sheet name="9809" sheetId="1" r:id="rId5"/>
    <sheet name="9909 " sheetId="38" r:id="rId6"/>
    <sheet name="0009" sheetId="48" r:id="rId7"/>
    <sheet name="0109" sheetId="49" r:id="rId8"/>
    <sheet name="0209" sheetId="50" r:id="rId9"/>
    <sheet name="0309" sheetId="51" r:id="rId10"/>
    <sheet name="0409" sheetId="52" r:id="rId11"/>
    <sheet name="0509" sheetId="53" r:id="rId12"/>
    <sheet name="0609" sheetId="54" r:id="rId13"/>
    <sheet name="0709" sheetId="55" r:id="rId14"/>
    <sheet name="0809" sheetId="56" r:id="rId15"/>
    <sheet name="0909" sheetId="57" r:id="rId16"/>
    <sheet name="1009" sheetId="58" r:id="rId17"/>
    <sheet name="1109" sheetId="59" r:id="rId18"/>
    <sheet name="1209" sheetId="67" r:id="rId19"/>
  </sheets>
  <externalReferences>
    <externalReference r:id="rId20"/>
    <externalReference r:id="rId21"/>
    <externalReference r:id="rId22"/>
  </externalReferences>
  <definedNames>
    <definedName name="_PRT0109" localSheetId="7">'0109'!$A$2:$F$31</definedName>
    <definedName name="_PRT0109" localSheetId="18">#REF!</definedName>
    <definedName name="_PRT0109" localSheetId="0">#REF!</definedName>
    <definedName name="_PRT0109" localSheetId="1">#REF!</definedName>
    <definedName name="_PRT0109" localSheetId="2">#REF!</definedName>
    <definedName name="_PRT0109" localSheetId="3">#REF!</definedName>
    <definedName name="_PRT0109">#REF!</definedName>
    <definedName name="_PRT0209" localSheetId="8">'0209'!$A$2:$F$31</definedName>
    <definedName name="_PRT0209" localSheetId="18">#REF!</definedName>
    <definedName name="_PRT0209" localSheetId="0">#REF!</definedName>
    <definedName name="_PRT0209" localSheetId="1">#REF!</definedName>
    <definedName name="_PRT0209" localSheetId="2">#REF!</definedName>
    <definedName name="_PRT0209" localSheetId="3">#REF!</definedName>
    <definedName name="_PRT0209">#REF!</definedName>
    <definedName name="_PRT0309" localSheetId="9">'0309'!$A$2:$F$31</definedName>
    <definedName name="_PRT0309" localSheetId="18">#REF!</definedName>
    <definedName name="_PRT0309" localSheetId="0">#REF!</definedName>
    <definedName name="_PRT0309" localSheetId="1">#REF!</definedName>
    <definedName name="_PRT0309" localSheetId="2">#REF!</definedName>
    <definedName name="_PRT0309" localSheetId="3">#REF!</definedName>
    <definedName name="_PRT0309">#REF!</definedName>
    <definedName name="_PRT0409" localSheetId="10">'0409'!$A$2:$F$31</definedName>
    <definedName name="_PRT0409" localSheetId="18">#REF!</definedName>
    <definedName name="_PRT0409" localSheetId="0">#REF!</definedName>
    <definedName name="_PRT0409" localSheetId="1">#REF!</definedName>
    <definedName name="_PRT0409" localSheetId="2">#REF!</definedName>
    <definedName name="_PRT0409" localSheetId="3">#REF!</definedName>
    <definedName name="_PRT0409">#REF!</definedName>
    <definedName name="_PRT0499" localSheetId="10">'0409'!$B$2:$F$31</definedName>
    <definedName name="_PRT0499" localSheetId="18">#REF!</definedName>
    <definedName name="_PRT0499" localSheetId="0">#REF!</definedName>
    <definedName name="_PRT0499" localSheetId="1">#REF!</definedName>
    <definedName name="_PRT0499" localSheetId="2">#REF!</definedName>
    <definedName name="_PRT0499" localSheetId="3">#REF!</definedName>
    <definedName name="_PRT0499">#REF!</definedName>
    <definedName name="_PRT0509" localSheetId="11">'0509'!$A$2:$F$31</definedName>
    <definedName name="_PRT0509" localSheetId="18">#REF!</definedName>
    <definedName name="_PRT0509" localSheetId="0">#REF!</definedName>
    <definedName name="_PRT0509" localSheetId="1">#REF!</definedName>
    <definedName name="_PRT0509" localSheetId="2">#REF!</definedName>
    <definedName name="_PRT0509" localSheetId="3">#REF!</definedName>
    <definedName name="_PRT0509">#REF!</definedName>
    <definedName name="_PRT1" localSheetId="18">#REF!</definedName>
    <definedName name="_PRT1" localSheetId="0">#REF!</definedName>
    <definedName name="_PRT1" localSheetId="1">#REF!</definedName>
    <definedName name="_PRT1" localSheetId="2">#REF!</definedName>
    <definedName name="_PRT1" localSheetId="3">#REF!</definedName>
    <definedName name="_PRT1">#REF!</definedName>
    <definedName name="_PRT9809" localSheetId="0">'9409'!$A$2:$F$31</definedName>
    <definedName name="_PRT9809" localSheetId="1">'9509'!$A$2:$F$31</definedName>
    <definedName name="_PRT9809" localSheetId="2">'9609'!$A$2:$F$31</definedName>
    <definedName name="_PRT9809" localSheetId="3">'9709'!$A$2:$F$31</definedName>
    <definedName name="_PRT9809">'9809'!$A$2:$F$31</definedName>
    <definedName name="_PRT9909" localSheetId="18">#REF!</definedName>
    <definedName name="_PRT9909" localSheetId="0">#REF!</definedName>
    <definedName name="_PRT9909" localSheetId="1">#REF!</definedName>
    <definedName name="_PRT9909" localSheetId="2">#REF!</definedName>
    <definedName name="_PRT9909" localSheetId="3">#REF!</definedName>
    <definedName name="_PRT9909" localSheetId="5">'9909 '!$A$2:$F$31</definedName>
    <definedName name="_PRT9909">#REF!</definedName>
    <definedName name="a" localSheetId="6">'[1]9911'!$I$31</definedName>
    <definedName name="a" localSheetId="7">'[1]9911'!$I$31</definedName>
    <definedName name="a" localSheetId="8">'[1]9911'!$I$31</definedName>
    <definedName name="a" localSheetId="9">'[1]9911'!$I$31</definedName>
    <definedName name="a" localSheetId="10">'[1]9911'!$I$31</definedName>
    <definedName name="a" localSheetId="11">'[1]9911'!$I$31</definedName>
    <definedName name="a" localSheetId="12">'[1]9911'!$I$31</definedName>
    <definedName name="a" localSheetId="13">'[1]9911'!$I$31</definedName>
    <definedName name="a" localSheetId="14">'[1]9911'!$I$31</definedName>
    <definedName name="a" localSheetId="15">'[1]9911'!$I$31</definedName>
    <definedName name="a" localSheetId="16">'[1]9911'!$I$31</definedName>
    <definedName name="a" localSheetId="17">'[1]9911'!$I$31</definedName>
    <definedName name="a" localSheetId="18">'[1]9911'!$I$31</definedName>
    <definedName name="a" localSheetId="5">'[2]9911'!$I$31</definedName>
    <definedName name="a">'[3]9911'!$I$31</definedName>
    <definedName name="e" localSheetId="6">'[1]9911'!$I$33</definedName>
    <definedName name="e" localSheetId="7">'[1]9911'!$I$33</definedName>
    <definedName name="e" localSheetId="8">'[1]9911'!$I$33</definedName>
    <definedName name="e" localSheetId="9">'[1]9911'!$I$33</definedName>
    <definedName name="e" localSheetId="10">'[1]9911'!$I$33</definedName>
    <definedName name="e" localSheetId="11">'[1]9911'!$I$33</definedName>
    <definedName name="e" localSheetId="12">'[1]9911'!$I$33</definedName>
    <definedName name="e" localSheetId="13">'[1]9911'!$I$33</definedName>
    <definedName name="e" localSheetId="14">'[1]9911'!$I$33</definedName>
    <definedName name="e" localSheetId="15">'[1]9911'!$I$33</definedName>
    <definedName name="e" localSheetId="16">'[1]9911'!$I$33</definedName>
    <definedName name="e" localSheetId="17">'[1]9911'!$I$33</definedName>
    <definedName name="e" localSheetId="18">'[1]9911'!$I$33</definedName>
    <definedName name="e" localSheetId="5">'[2]9911'!$I$33</definedName>
    <definedName name="e">'[3]9911'!$I$33</definedName>
    <definedName name="_xlnm.Print_Area" localSheetId="12">'0609'!$A$2:$F$31</definedName>
    <definedName name="_xlnm.Print_Area" localSheetId="13">'0709'!$A$2:$F$31</definedName>
    <definedName name="_xlnm.Print_Area" localSheetId="14">'0809'!$A$2:$F$31</definedName>
    <definedName name="_xlnm.Print_Area" localSheetId="15">'0909'!$A$2:$F$31</definedName>
    <definedName name="_xlnm.Print_Area" localSheetId="16">'1009'!$A$2:$F$31</definedName>
    <definedName name="_xlnm.Print_Area" localSheetId="17">'1109'!$A$2:$F$31</definedName>
    <definedName name="_xlnm.Print_Area" localSheetId="18">'1209'!$A$2:$F$31</definedName>
    <definedName name="_xlnm.Print_Area" localSheetId="0">'9409'!$A$2:$F$31</definedName>
    <definedName name="_xlnm.Print_Area" localSheetId="1">'9509'!$A$2:$F$31</definedName>
    <definedName name="_xlnm.Print_Area" localSheetId="2">'9609'!$A$2:$F$31</definedName>
    <definedName name="_xlnm.Print_Area" localSheetId="3">'9709'!$A$2:$F$31</definedName>
    <definedName name="_xlnm.Print_Area" localSheetId="4">'9809'!$A$2:$F$31</definedName>
    <definedName name="_xlnm.Print_Titles" localSheetId="6">'0009'!#REF!</definedName>
    <definedName name="_xlnm.Print_Titles" localSheetId="7">'0109'!#REF!</definedName>
    <definedName name="_xlnm.Print_Titles" localSheetId="8">'0209'!#REF!</definedName>
    <definedName name="_xlnm.Print_Titles" localSheetId="9">'0309'!#REF!</definedName>
    <definedName name="_xlnm.Print_Titles" localSheetId="10">'0409'!#REF!</definedName>
    <definedName name="_xlnm.Print_Titles" localSheetId="11">'0509'!#REF!</definedName>
    <definedName name="_xlnm.Print_Titles" localSheetId="12">'0609'!#REF!</definedName>
    <definedName name="_xlnm.Print_Titles" localSheetId="13">'0709'!#REF!</definedName>
    <definedName name="_xlnm.Print_Titles" localSheetId="14">'0809'!#REF!</definedName>
    <definedName name="_xlnm.Print_Titles" localSheetId="15">'0909'!#REF!</definedName>
    <definedName name="_xlnm.Print_Titles" localSheetId="16">'1009'!#REF!</definedName>
    <definedName name="_xlnm.Print_Titles" localSheetId="17">'1109'!#REF!</definedName>
    <definedName name="_xlnm.Print_Titles" localSheetId="18">'1209'!#REF!</definedName>
    <definedName name="_xlnm.Print_Titles" localSheetId="0">'9409'!#REF!</definedName>
    <definedName name="_xlnm.Print_Titles" localSheetId="1">'9509'!#REF!</definedName>
    <definedName name="_xlnm.Print_Titles" localSheetId="2">'9609'!#REF!</definedName>
    <definedName name="_xlnm.Print_Titles" localSheetId="3">'9709'!#REF!</definedName>
    <definedName name="_xlnm.Print_Titles" localSheetId="4">'9809'!#REF!</definedName>
    <definedName name="_xlnm.Print_Titles" localSheetId="5">'9909 '!#REF!</definedName>
    <definedName name="PRT0009F" localSheetId="18">#REF!</definedName>
    <definedName name="PRT0009F" localSheetId="0">#REF!</definedName>
    <definedName name="PRT0009F" localSheetId="1">#REF!</definedName>
    <definedName name="PRT0009F" localSheetId="2">#REF!</definedName>
    <definedName name="PRT0009F" localSheetId="3">#REF!</definedName>
    <definedName name="PRT0009F">#REF!</definedName>
    <definedName name="PRT0109F" localSheetId="18">#REF!</definedName>
    <definedName name="PRT0109F" localSheetId="0">#REF!</definedName>
    <definedName name="PRT0109F" localSheetId="1">#REF!</definedName>
    <definedName name="PRT0109F" localSheetId="2">#REF!</definedName>
    <definedName name="PRT0109F" localSheetId="3">#REF!</definedName>
    <definedName name="PRT0109F">#REF!</definedName>
    <definedName name="PRT0209F" localSheetId="18">#REF!</definedName>
    <definedName name="PRT0209F" localSheetId="0">#REF!</definedName>
    <definedName name="PRT0209F" localSheetId="1">#REF!</definedName>
    <definedName name="PRT0209F" localSheetId="2">#REF!</definedName>
    <definedName name="PRT0209F" localSheetId="3">#REF!</definedName>
    <definedName name="PRT0209F">#REF!</definedName>
    <definedName name="PRT0309F" localSheetId="18">#REF!</definedName>
    <definedName name="PRT0309F" localSheetId="0">#REF!</definedName>
    <definedName name="PRT0309F" localSheetId="1">#REF!</definedName>
    <definedName name="PRT0309F" localSheetId="2">#REF!</definedName>
    <definedName name="PRT0309F" localSheetId="3">#REF!</definedName>
    <definedName name="PRT0309F">#REF!</definedName>
    <definedName name="PRT0409F" localSheetId="18">#REF!</definedName>
    <definedName name="PRT0409F" localSheetId="0">#REF!</definedName>
    <definedName name="PRT0409F" localSheetId="1">#REF!</definedName>
    <definedName name="PRT0409F" localSheetId="2">#REF!</definedName>
    <definedName name="PRT0409F" localSheetId="3">#REF!</definedName>
    <definedName name="PRT0409F">#REF!</definedName>
    <definedName name="PRT0509F" localSheetId="18">#REF!</definedName>
    <definedName name="PRT0509F" localSheetId="0">#REF!</definedName>
    <definedName name="PRT0509F" localSheetId="1">#REF!</definedName>
    <definedName name="PRT0509F" localSheetId="2">#REF!</definedName>
    <definedName name="PRT0509F" localSheetId="3">#REF!</definedName>
    <definedName name="PRT0509F">#REF!</definedName>
    <definedName name="PRT9909F" localSheetId="18">#REF!</definedName>
    <definedName name="PRT9909F" localSheetId="0">#REF!</definedName>
    <definedName name="PRT9909F" localSheetId="1">#REF!</definedName>
    <definedName name="PRT9909F" localSheetId="2">#REF!</definedName>
    <definedName name="PRT9909F" localSheetId="3">#REF!</definedName>
    <definedName name="PRT9909F">#REF!</definedName>
  </definedNames>
  <calcPr calcId="145621"/>
</workbook>
</file>

<file path=xl/calcChain.xml><?xml version="1.0" encoding="utf-8"?>
<calcChain xmlns="http://schemas.openxmlformats.org/spreadsheetml/2006/main">
  <c r="C29" i="67" l="1"/>
  <c r="D29" i="67"/>
  <c r="E29" i="67"/>
  <c r="F29" i="67"/>
  <c r="B29" i="67"/>
  <c r="F18" i="67"/>
  <c r="E18" i="67"/>
  <c r="D18" i="67"/>
  <c r="C18" i="67"/>
  <c r="B18" i="67"/>
  <c r="C29" i="59"/>
  <c r="D29" i="59"/>
  <c r="E29" i="59"/>
  <c r="F29" i="59"/>
  <c r="B29" i="59"/>
  <c r="C18" i="59"/>
  <c r="D18" i="59"/>
  <c r="E18" i="59"/>
  <c r="F18" i="59"/>
  <c r="B18" i="59"/>
  <c r="C29" i="58"/>
  <c r="D29" i="58"/>
  <c r="E29" i="58"/>
  <c r="F29" i="58"/>
  <c r="B29" i="58"/>
  <c r="F18" i="58"/>
  <c r="E18" i="58"/>
  <c r="D18" i="58"/>
  <c r="C18" i="58"/>
  <c r="B18" i="58"/>
  <c r="C29" i="57"/>
  <c r="D29" i="57"/>
  <c r="E29" i="57"/>
  <c r="F29" i="57"/>
  <c r="B29" i="57"/>
  <c r="C18" i="57"/>
  <c r="D18" i="57"/>
  <c r="E18" i="57"/>
  <c r="F18" i="57"/>
  <c r="B18" i="57"/>
  <c r="C29" i="56"/>
  <c r="D29" i="56"/>
  <c r="E29" i="56"/>
  <c r="F29" i="56"/>
  <c r="B29" i="56"/>
  <c r="C18" i="56"/>
  <c r="D18" i="56"/>
  <c r="E18" i="56"/>
  <c r="F18" i="56"/>
  <c r="B18" i="56"/>
  <c r="C29" i="55"/>
  <c r="D29" i="55"/>
  <c r="E29" i="55"/>
  <c r="F29" i="55"/>
  <c r="B29" i="55"/>
  <c r="C18" i="55"/>
  <c r="D18" i="55"/>
  <c r="E18" i="55"/>
  <c r="F18" i="55"/>
  <c r="B18" i="55"/>
  <c r="C29" i="54"/>
  <c r="D29" i="54"/>
  <c r="E29" i="54"/>
  <c r="F29" i="54"/>
  <c r="B29" i="54"/>
  <c r="C18" i="54"/>
  <c r="D18" i="54"/>
  <c r="E18" i="54"/>
  <c r="F18" i="54"/>
  <c r="B18" i="54"/>
  <c r="C29" i="53"/>
  <c r="D29" i="53"/>
  <c r="E29" i="53"/>
  <c r="F29" i="53"/>
  <c r="B29" i="53"/>
  <c r="C18" i="53"/>
  <c r="D18" i="53"/>
  <c r="E18" i="53"/>
  <c r="F18" i="53"/>
  <c r="B18" i="53"/>
  <c r="C18" i="52"/>
  <c r="D18" i="52"/>
  <c r="E18" i="52"/>
  <c r="F18" i="52"/>
  <c r="B18" i="52"/>
  <c r="C29" i="52"/>
  <c r="D29" i="52"/>
  <c r="E29" i="52"/>
  <c r="F29" i="52"/>
  <c r="B29" i="52"/>
  <c r="C29" i="51"/>
  <c r="D29" i="51"/>
  <c r="E29" i="51"/>
  <c r="F29" i="51"/>
  <c r="B29" i="51"/>
  <c r="C18" i="51"/>
  <c r="D18" i="51"/>
  <c r="E18" i="51"/>
  <c r="F18" i="51"/>
  <c r="B18" i="51"/>
  <c r="C29" i="50"/>
  <c r="D29" i="50"/>
  <c r="E29" i="50"/>
  <c r="F29" i="50"/>
  <c r="B29" i="50"/>
  <c r="F18" i="50"/>
  <c r="E18" i="50"/>
  <c r="D18" i="50"/>
  <c r="C18" i="50"/>
  <c r="B18" i="50"/>
  <c r="C29" i="49"/>
  <c r="D29" i="49"/>
  <c r="E29" i="49"/>
  <c r="F29" i="49"/>
  <c r="B29" i="49"/>
  <c r="C18" i="49"/>
  <c r="D18" i="49"/>
  <c r="E18" i="49"/>
  <c r="F18" i="49"/>
  <c r="B18" i="49"/>
  <c r="C29" i="62"/>
  <c r="D29" i="62"/>
  <c r="E29" i="62"/>
  <c r="F29" i="62"/>
  <c r="B29" i="62"/>
  <c r="C18" i="62"/>
  <c r="D18" i="62"/>
  <c r="E18" i="62"/>
  <c r="F18" i="62"/>
  <c r="B18" i="62"/>
  <c r="C29" i="48"/>
  <c r="D29" i="48"/>
  <c r="E29" i="48"/>
  <c r="F29" i="48"/>
  <c r="B29" i="48"/>
  <c r="C18" i="48"/>
  <c r="D18" i="48"/>
  <c r="E18" i="48"/>
  <c r="F18" i="48"/>
  <c r="B18" i="48"/>
  <c r="C29" i="38"/>
  <c r="D29" i="38"/>
  <c r="E29" i="38"/>
  <c r="F29" i="38"/>
  <c r="B29" i="38"/>
  <c r="C18" i="38"/>
  <c r="D18" i="38"/>
  <c r="E18" i="38"/>
  <c r="F18" i="38"/>
  <c r="B18" i="38"/>
  <c r="C29" i="1"/>
  <c r="D29" i="1"/>
  <c r="E29" i="1"/>
  <c r="F29" i="1"/>
  <c r="B29" i="1"/>
  <c r="C18" i="1"/>
  <c r="D18" i="1"/>
  <c r="E18" i="1"/>
  <c r="F18" i="1"/>
  <c r="B18" i="1"/>
  <c r="C29" i="61"/>
  <c r="D29" i="61"/>
  <c r="E29" i="61"/>
  <c r="F29" i="61"/>
  <c r="B29" i="61"/>
  <c r="C18" i="61"/>
  <c r="D18" i="61"/>
  <c r="E18" i="61"/>
  <c r="F18" i="61"/>
  <c r="B18" i="61"/>
  <c r="C29" i="64"/>
  <c r="D29" i="64"/>
  <c r="E29" i="64"/>
  <c r="F29" i="64"/>
  <c r="B29" i="64"/>
  <c r="F18" i="64"/>
  <c r="E18" i="64"/>
  <c r="D18" i="64"/>
  <c r="C18" i="64"/>
  <c r="B18" i="64"/>
  <c r="F29" i="63"/>
  <c r="E29" i="63"/>
  <c r="D29" i="63"/>
  <c r="C29" i="63"/>
  <c r="B29" i="63"/>
  <c r="F18" i="63"/>
  <c r="E18" i="63"/>
  <c r="D18" i="63"/>
  <c r="C18" i="63"/>
  <c r="B18" i="63"/>
  <c r="BX132" i="67" l="1"/>
  <c r="BV132" i="67"/>
  <c r="BU132" i="67"/>
  <c r="BX131" i="67"/>
  <c r="BV131" i="67"/>
  <c r="BU131" i="67"/>
  <c r="BX130" i="67"/>
  <c r="BV130" i="67"/>
  <c r="BU130" i="67"/>
  <c r="BX129" i="67"/>
  <c r="BV129" i="67"/>
  <c r="BU129" i="67"/>
  <c r="BX128" i="67"/>
  <c r="BV128" i="67"/>
  <c r="BU128" i="67"/>
  <c r="BX127" i="67"/>
  <c r="BV127" i="67"/>
  <c r="BU127" i="67"/>
  <c r="BW127" i="67" s="1"/>
  <c r="BX126" i="67"/>
  <c r="BV126" i="67"/>
  <c r="BU126" i="67"/>
  <c r="BX125" i="67"/>
  <c r="BV125" i="67"/>
  <c r="BU125" i="67"/>
  <c r="BW125" i="67" s="1"/>
  <c r="BX124" i="67"/>
  <c r="BV124" i="67"/>
  <c r="BU124" i="67"/>
  <c r="BX121" i="67"/>
  <c r="BV121" i="67"/>
  <c r="BU121" i="67"/>
  <c r="BX120" i="67"/>
  <c r="BV120" i="67"/>
  <c r="BU120" i="67"/>
  <c r="BX119" i="67"/>
  <c r="BV119" i="67"/>
  <c r="BU119" i="67"/>
  <c r="BW119" i="67" s="1"/>
  <c r="BX118" i="67"/>
  <c r="BV118" i="67"/>
  <c r="BU118" i="67"/>
  <c r="BX117" i="67"/>
  <c r="BV117" i="67"/>
  <c r="BU117" i="67"/>
  <c r="BX116" i="67"/>
  <c r="BV116" i="67"/>
  <c r="BU116" i="67"/>
  <c r="BX115" i="67"/>
  <c r="BV115" i="67"/>
  <c r="BU115" i="67"/>
  <c r="BW115" i="67" s="1"/>
  <c r="BX114" i="67"/>
  <c r="BV114" i="67"/>
  <c r="BU114" i="67"/>
  <c r="BX113" i="67"/>
  <c r="BV113" i="67"/>
  <c r="BU113" i="67"/>
  <c r="BX112" i="67"/>
  <c r="BV112" i="67"/>
  <c r="BU112" i="67"/>
  <c r="BX111" i="67"/>
  <c r="BV111" i="67"/>
  <c r="BU111" i="67"/>
  <c r="BW111" i="67" s="1"/>
  <c r="BX110" i="67"/>
  <c r="BV110" i="67"/>
  <c r="BU110" i="67"/>
  <c r="BX107" i="67"/>
  <c r="BV107" i="67"/>
  <c r="BU107" i="67"/>
  <c r="BX106" i="67"/>
  <c r="BV106" i="67"/>
  <c r="BU106" i="67"/>
  <c r="BX105" i="67"/>
  <c r="BV105" i="67"/>
  <c r="BU105" i="67"/>
  <c r="BW105" i="67" s="1"/>
  <c r="BX104" i="67"/>
  <c r="BV104" i="67"/>
  <c r="BU104" i="67"/>
  <c r="BX103" i="67"/>
  <c r="BV103" i="67"/>
  <c r="BU103" i="67"/>
  <c r="BX102" i="67"/>
  <c r="BX135" i="67" s="1"/>
  <c r="BV102" i="67"/>
  <c r="BU102" i="67"/>
  <c r="BU135" i="67" s="1"/>
  <c r="F30" i="67"/>
  <c r="C31" i="67"/>
  <c r="D31" i="67"/>
  <c r="E31" i="59"/>
  <c r="BJ131" i="64"/>
  <c r="BH131" i="64"/>
  <c r="BG131" i="64"/>
  <c r="BJ130" i="64"/>
  <c r="BH130" i="64"/>
  <c r="BG130" i="64"/>
  <c r="BJ129" i="64"/>
  <c r="BH129" i="64"/>
  <c r="BG129" i="64"/>
  <c r="BJ128" i="64"/>
  <c r="BH128" i="64"/>
  <c r="BG128" i="64"/>
  <c r="BJ127" i="64"/>
  <c r="BH127" i="64"/>
  <c r="BG127" i="64"/>
  <c r="BJ126" i="64"/>
  <c r="BH126" i="64"/>
  <c r="BG126" i="64"/>
  <c r="BJ125" i="64"/>
  <c r="BH125" i="64"/>
  <c r="BG125" i="64"/>
  <c r="BJ124" i="64"/>
  <c r="BH124" i="64"/>
  <c r="BG124" i="64"/>
  <c r="BJ123" i="64"/>
  <c r="BH123" i="64"/>
  <c r="BG123" i="64"/>
  <c r="BJ120" i="64"/>
  <c r="BH120" i="64"/>
  <c r="BG120" i="64"/>
  <c r="BJ119" i="64"/>
  <c r="BH119" i="64"/>
  <c r="BG119" i="64"/>
  <c r="BJ118" i="64"/>
  <c r="BH118" i="64"/>
  <c r="BG118" i="64"/>
  <c r="BJ117" i="64"/>
  <c r="BH117" i="64"/>
  <c r="BG117" i="64"/>
  <c r="BJ116" i="64"/>
  <c r="BH116" i="64"/>
  <c r="BG116" i="64"/>
  <c r="BJ115" i="64"/>
  <c r="BH115" i="64"/>
  <c r="BG115" i="64"/>
  <c r="BJ114" i="64"/>
  <c r="BH114" i="64"/>
  <c r="BG114" i="64"/>
  <c r="BJ113" i="64"/>
  <c r="BH113" i="64"/>
  <c r="BG113" i="64"/>
  <c r="BJ112" i="64"/>
  <c r="BH112" i="64"/>
  <c r="BG112" i="64"/>
  <c r="BJ111" i="64"/>
  <c r="BH111" i="64"/>
  <c r="BG111" i="64"/>
  <c r="BJ110" i="64"/>
  <c r="BH110" i="64"/>
  <c r="BG110" i="64"/>
  <c r="BJ109" i="64"/>
  <c r="BH109" i="64"/>
  <c r="BG109" i="64"/>
  <c r="BJ106" i="64"/>
  <c r="BH106" i="64"/>
  <c r="BG106" i="64"/>
  <c r="BJ105" i="64"/>
  <c r="BH105" i="64"/>
  <c r="BG105" i="64"/>
  <c r="BJ104" i="64"/>
  <c r="BH104" i="64"/>
  <c r="BG104" i="64"/>
  <c r="BJ103" i="64"/>
  <c r="BH103" i="64"/>
  <c r="BG103" i="64"/>
  <c r="BJ102" i="64"/>
  <c r="BH102" i="64"/>
  <c r="BG102" i="64"/>
  <c r="BJ101" i="64"/>
  <c r="BJ134" i="64" s="1"/>
  <c r="BH101" i="64"/>
  <c r="BG101" i="64"/>
  <c r="BG134" i="64" s="1"/>
  <c r="F30" i="64"/>
  <c r="BN131" i="63"/>
  <c r="BL131" i="63"/>
  <c r="BK131" i="63"/>
  <c r="BN130" i="63"/>
  <c r="BL130" i="63"/>
  <c r="BK130" i="63"/>
  <c r="BN129" i="63"/>
  <c r="BL129" i="63"/>
  <c r="BK129" i="63"/>
  <c r="BN128" i="63"/>
  <c r="BL128" i="63"/>
  <c r="BK128" i="63"/>
  <c r="BN127" i="63"/>
  <c r="BL127" i="63"/>
  <c r="BK127" i="63"/>
  <c r="BN126" i="63"/>
  <c r="BL126" i="63"/>
  <c r="BK126" i="63"/>
  <c r="BN125" i="63"/>
  <c r="BL125" i="63"/>
  <c r="BK125" i="63"/>
  <c r="BN124" i="63"/>
  <c r="BL124" i="63"/>
  <c r="BK124" i="63"/>
  <c r="BN123" i="63"/>
  <c r="BL123" i="63"/>
  <c r="BK123" i="63"/>
  <c r="BN120" i="63"/>
  <c r="BL120" i="63"/>
  <c r="BK120" i="63"/>
  <c r="BN119" i="63"/>
  <c r="BL119" i="63"/>
  <c r="BK119" i="63"/>
  <c r="BN118" i="63"/>
  <c r="BL118" i="63"/>
  <c r="BK118" i="63"/>
  <c r="BN117" i="63"/>
  <c r="BL117" i="63"/>
  <c r="BK117" i="63"/>
  <c r="BN116" i="63"/>
  <c r="BL116" i="63"/>
  <c r="BK116" i="63"/>
  <c r="BN115" i="63"/>
  <c r="BL115" i="63"/>
  <c r="BK115" i="63"/>
  <c r="BN114" i="63"/>
  <c r="BL114" i="63"/>
  <c r="BK114" i="63"/>
  <c r="BN113" i="63"/>
  <c r="BL113" i="63"/>
  <c r="BK113" i="63"/>
  <c r="BN112" i="63"/>
  <c r="BL112" i="63"/>
  <c r="BK112" i="63"/>
  <c r="BN111" i="63"/>
  <c r="BL111" i="63"/>
  <c r="BK111" i="63"/>
  <c r="BN110" i="63"/>
  <c r="BL110" i="63"/>
  <c r="BK110" i="63"/>
  <c r="BN109" i="63"/>
  <c r="BL109" i="63"/>
  <c r="BK109" i="63"/>
  <c r="BN106" i="63"/>
  <c r="BL106" i="63"/>
  <c r="BK106" i="63"/>
  <c r="BN105" i="63"/>
  <c r="BL105" i="63"/>
  <c r="BK105" i="63"/>
  <c r="BN104" i="63"/>
  <c r="BL104" i="63"/>
  <c r="BK104" i="63"/>
  <c r="BN103" i="63"/>
  <c r="BL103" i="63"/>
  <c r="BK103" i="63"/>
  <c r="BN102" i="63"/>
  <c r="BL102" i="63"/>
  <c r="BK102" i="63"/>
  <c r="BN101" i="63"/>
  <c r="BN134" i="63" s="1"/>
  <c r="BL101" i="63"/>
  <c r="BL134" i="63" s="1"/>
  <c r="BK101" i="63"/>
  <c r="F30" i="63"/>
  <c r="E31" i="63"/>
  <c r="BT131" i="62"/>
  <c r="BR131" i="62"/>
  <c r="BQ131" i="62"/>
  <c r="BT130" i="62"/>
  <c r="BR130" i="62"/>
  <c r="BQ130" i="62"/>
  <c r="BT129" i="62"/>
  <c r="BR129" i="62"/>
  <c r="BQ129" i="62"/>
  <c r="BT128" i="62"/>
  <c r="BR128" i="62"/>
  <c r="BQ128" i="62"/>
  <c r="BS128" i="62" s="1"/>
  <c r="BT127" i="62"/>
  <c r="BR127" i="62"/>
  <c r="BQ127" i="62"/>
  <c r="BT126" i="62"/>
  <c r="BR126" i="62"/>
  <c r="BQ126" i="62"/>
  <c r="BT125" i="62"/>
  <c r="BR125" i="62"/>
  <c r="BQ125" i="62"/>
  <c r="BT124" i="62"/>
  <c r="BR124" i="62"/>
  <c r="BQ124" i="62"/>
  <c r="BT123" i="62"/>
  <c r="BR123" i="62"/>
  <c r="BQ123" i="62"/>
  <c r="BT120" i="62"/>
  <c r="BR120" i="62"/>
  <c r="BQ120" i="62"/>
  <c r="BT119" i="62"/>
  <c r="BR119" i="62"/>
  <c r="BQ119" i="62"/>
  <c r="BT118" i="62"/>
  <c r="BR118" i="62"/>
  <c r="BQ118" i="62"/>
  <c r="BS118" i="62" s="1"/>
  <c r="BT117" i="62"/>
  <c r="BR117" i="62"/>
  <c r="BQ117" i="62"/>
  <c r="BT116" i="62"/>
  <c r="BR116" i="62"/>
  <c r="BQ116" i="62"/>
  <c r="BT115" i="62"/>
  <c r="BR115" i="62"/>
  <c r="BQ115" i="62"/>
  <c r="BT114" i="62"/>
  <c r="BR114" i="62"/>
  <c r="BQ114" i="62"/>
  <c r="BT113" i="62"/>
  <c r="BR113" i="62"/>
  <c r="BQ113" i="62"/>
  <c r="BT112" i="62"/>
  <c r="BR112" i="62"/>
  <c r="BQ112" i="62"/>
  <c r="BT111" i="62"/>
  <c r="BR111" i="62"/>
  <c r="BQ111" i="62"/>
  <c r="BT110" i="62"/>
  <c r="BR110" i="62"/>
  <c r="BQ110" i="62"/>
  <c r="BT109" i="62"/>
  <c r="BR109" i="62"/>
  <c r="BQ109" i="62"/>
  <c r="BT106" i="62"/>
  <c r="BR106" i="62"/>
  <c r="BQ106" i="62"/>
  <c r="BT105" i="62"/>
  <c r="BR105" i="62"/>
  <c r="BQ105" i="62"/>
  <c r="BT104" i="62"/>
  <c r="BR104" i="62"/>
  <c r="BQ104" i="62"/>
  <c r="BS104" i="62" s="1"/>
  <c r="BP104" i="62" s="1"/>
  <c r="BT103" i="62"/>
  <c r="BR103" i="62"/>
  <c r="BQ103" i="62"/>
  <c r="BT102" i="62"/>
  <c r="BR102" i="62"/>
  <c r="BQ102" i="62"/>
  <c r="BT101" i="62"/>
  <c r="BT134" i="62" s="1"/>
  <c r="BR101" i="62"/>
  <c r="BR134" i="62" s="1"/>
  <c r="BQ101" i="62"/>
  <c r="BQ134" i="62" s="1"/>
  <c r="F30" i="62"/>
  <c r="B31" i="62"/>
  <c r="BP131" i="61"/>
  <c r="BN131" i="61"/>
  <c r="BM131" i="61"/>
  <c r="BP130" i="61"/>
  <c r="BN130" i="61"/>
  <c r="BM130" i="61"/>
  <c r="BP129" i="61"/>
  <c r="BN129" i="61"/>
  <c r="BM129" i="61"/>
  <c r="BP128" i="61"/>
  <c r="BN128" i="61"/>
  <c r="BM128" i="61"/>
  <c r="BP127" i="61"/>
  <c r="BN127" i="61"/>
  <c r="BM127" i="61"/>
  <c r="BP126" i="61"/>
  <c r="BN126" i="61"/>
  <c r="BM126" i="61"/>
  <c r="BP125" i="61"/>
  <c r="BN125" i="61"/>
  <c r="BM125" i="61"/>
  <c r="BP124" i="61"/>
  <c r="BN124" i="61"/>
  <c r="BM124" i="61"/>
  <c r="BP123" i="61"/>
  <c r="BN123" i="61"/>
  <c r="BM123" i="61"/>
  <c r="BP120" i="61"/>
  <c r="BN120" i="61"/>
  <c r="BM120" i="61"/>
  <c r="BP119" i="61"/>
  <c r="BN119" i="61"/>
  <c r="BM119" i="61"/>
  <c r="BP118" i="61"/>
  <c r="BN118" i="61"/>
  <c r="BM118" i="61"/>
  <c r="BP117" i="61"/>
  <c r="BN117" i="61"/>
  <c r="BM117" i="61"/>
  <c r="BP116" i="61"/>
  <c r="BN116" i="61"/>
  <c r="BM116" i="61"/>
  <c r="BP115" i="61"/>
  <c r="BN115" i="61"/>
  <c r="BM115" i="61"/>
  <c r="BP114" i="61"/>
  <c r="BN114" i="61"/>
  <c r="BM114" i="61"/>
  <c r="BP113" i="61"/>
  <c r="BN113" i="61"/>
  <c r="BM113" i="61"/>
  <c r="BP112" i="61"/>
  <c r="BN112" i="61"/>
  <c r="BM112" i="61"/>
  <c r="BP111" i="61"/>
  <c r="BN111" i="61"/>
  <c r="BM111" i="61"/>
  <c r="BP110" i="61"/>
  <c r="BN110" i="61"/>
  <c r="BM110" i="61"/>
  <c r="BP109" i="61"/>
  <c r="BN109" i="61"/>
  <c r="BM109" i="61"/>
  <c r="BP106" i="61"/>
  <c r="BN106" i="61"/>
  <c r="BM106" i="61"/>
  <c r="BP105" i="61"/>
  <c r="BN105" i="61"/>
  <c r="BM105" i="61"/>
  <c r="BP104" i="61"/>
  <c r="BN104" i="61"/>
  <c r="BM104" i="61"/>
  <c r="BP103" i="61"/>
  <c r="BN103" i="61"/>
  <c r="BM103" i="61"/>
  <c r="BP102" i="61"/>
  <c r="BN102" i="61"/>
  <c r="BM102" i="61"/>
  <c r="BP101" i="61"/>
  <c r="BP134" i="61" s="1"/>
  <c r="BN101" i="61"/>
  <c r="BN134" i="61" s="1"/>
  <c r="BM101" i="61"/>
  <c r="F30" i="61"/>
  <c r="B31" i="61"/>
  <c r="BT105" i="67" l="1"/>
  <c r="BT111" i="67"/>
  <c r="BT115" i="67"/>
  <c r="BT119" i="67"/>
  <c r="BW104" i="67"/>
  <c r="BT104" i="67" s="1"/>
  <c r="BW114" i="67"/>
  <c r="BT114" i="67" s="1"/>
  <c r="BT125" i="67"/>
  <c r="BW126" i="67"/>
  <c r="BT126" i="67" s="1"/>
  <c r="BW129" i="67"/>
  <c r="BT129" i="67" s="1"/>
  <c r="BW107" i="67"/>
  <c r="BW117" i="67"/>
  <c r="BT117" i="67" s="1"/>
  <c r="BW124" i="67"/>
  <c r="BT124" i="67" s="1"/>
  <c r="BW132" i="67"/>
  <c r="BW106" i="67"/>
  <c r="BT106" i="67" s="1"/>
  <c r="BW116" i="67"/>
  <c r="BT116" i="67" s="1"/>
  <c r="BW103" i="67"/>
  <c r="BT103" i="67" s="1"/>
  <c r="BW110" i="67"/>
  <c r="BT110" i="67" s="1"/>
  <c r="BW112" i="67"/>
  <c r="BT112" i="67" s="1"/>
  <c r="BW121" i="67"/>
  <c r="BT121" i="67" s="1"/>
  <c r="BW128" i="67"/>
  <c r="BT128" i="67" s="1"/>
  <c r="BW130" i="67"/>
  <c r="BT130" i="67" s="1"/>
  <c r="BT107" i="67"/>
  <c r="BT127" i="67"/>
  <c r="BT132" i="67"/>
  <c r="E31" i="67"/>
  <c r="BW102" i="67"/>
  <c r="BT102" i="67" s="1"/>
  <c r="BT135" i="67" s="1"/>
  <c r="BW113" i="67"/>
  <c r="BT113" i="67" s="1"/>
  <c r="BW118" i="67"/>
  <c r="BT118" i="67" s="1"/>
  <c r="BW120" i="67"/>
  <c r="BT120" i="67" s="1"/>
  <c r="BW131" i="67"/>
  <c r="BT131" i="67" s="1"/>
  <c r="B31" i="59"/>
  <c r="BS112" i="62"/>
  <c r="BP112" i="62" s="1"/>
  <c r="BS129" i="62"/>
  <c r="BP129" i="62" s="1"/>
  <c r="BP118" i="62"/>
  <c r="BS111" i="62"/>
  <c r="BP111" i="62" s="1"/>
  <c r="BS102" i="62"/>
  <c r="BP102" i="62" s="1"/>
  <c r="BS106" i="62"/>
  <c r="BP106" i="62" s="1"/>
  <c r="BS116" i="62"/>
  <c r="BP116" i="62" s="1"/>
  <c r="BS120" i="62"/>
  <c r="BP120" i="62" s="1"/>
  <c r="BS130" i="62"/>
  <c r="BP130" i="62" s="1"/>
  <c r="BS125" i="62"/>
  <c r="BP125" i="62" s="1"/>
  <c r="BO102" i="61"/>
  <c r="BO112" i="61"/>
  <c r="BL112" i="61" s="1"/>
  <c r="BO126" i="61"/>
  <c r="BL102" i="61"/>
  <c r="BO116" i="61"/>
  <c r="BL116" i="61" s="1"/>
  <c r="BO120" i="61"/>
  <c r="BL120" i="61" s="1"/>
  <c r="BI104" i="64"/>
  <c r="BF104" i="64" s="1"/>
  <c r="BI124" i="64"/>
  <c r="BF124" i="64" s="1"/>
  <c r="BI106" i="64"/>
  <c r="BF106" i="64" s="1"/>
  <c r="BI112" i="64"/>
  <c r="BI120" i="64"/>
  <c r="BF120" i="64" s="1"/>
  <c r="BI127" i="64"/>
  <c r="BF127" i="64" s="1"/>
  <c r="BI128" i="64"/>
  <c r="BF128" i="64" s="1"/>
  <c r="BI131" i="64"/>
  <c r="BI110" i="64"/>
  <c r="BF110" i="64" s="1"/>
  <c r="BI129" i="64"/>
  <c r="BF129" i="64" s="1"/>
  <c r="BF131" i="64"/>
  <c r="E31" i="64"/>
  <c r="BI126" i="64"/>
  <c r="BF126" i="64" s="1"/>
  <c r="BI130" i="64"/>
  <c r="BF130" i="64" s="1"/>
  <c r="BM112" i="63"/>
  <c r="BJ112" i="63" s="1"/>
  <c r="BM130" i="63"/>
  <c r="BJ130" i="63" s="1"/>
  <c r="BM109" i="63"/>
  <c r="BJ109" i="63" s="1"/>
  <c r="BM110" i="63"/>
  <c r="BJ110" i="63" s="1"/>
  <c r="BM127" i="63"/>
  <c r="BJ127" i="63" s="1"/>
  <c r="BM128" i="63"/>
  <c r="BJ128" i="63" s="1"/>
  <c r="BM105" i="63"/>
  <c r="BJ105" i="63" s="1"/>
  <c r="BM113" i="63"/>
  <c r="BJ113" i="63" s="1"/>
  <c r="BM111" i="63"/>
  <c r="BJ111" i="63" s="1"/>
  <c r="BM125" i="63"/>
  <c r="BJ125" i="63" s="1"/>
  <c r="BM131" i="63"/>
  <c r="BJ131" i="63" s="1"/>
  <c r="BM129" i="63"/>
  <c r="B31" i="67"/>
  <c r="F31" i="67"/>
  <c r="BV135" i="67"/>
  <c r="BO109" i="61"/>
  <c r="BL109" i="61" s="1"/>
  <c r="BO104" i="61"/>
  <c r="BL104" i="61" s="1"/>
  <c r="BO110" i="61"/>
  <c r="BL110" i="61" s="1"/>
  <c r="BO118" i="61"/>
  <c r="BL118" i="61" s="1"/>
  <c r="BO125" i="61"/>
  <c r="BL125" i="61" s="1"/>
  <c r="BL126" i="61"/>
  <c r="BO129" i="61"/>
  <c r="BL129" i="61" s="1"/>
  <c r="BO105" i="61"/>
  <c r="BL105" i="61" s="1"/>
  <c r="BO106" i="61"/>
  <c r="BL106" i="61" s="1"/>
  <c r="BO111" i="61"/>
  <c r="BL111" i="61" s="1"/>
  <c r="BO115" i="61"/>
  <c r="BL115" i="61" s="1"/>
  <c r="BO127" i="61"/>
  <c r="BL127" i="61" s="1"/>
  <c r="BO130" i="61"/>
  <c r="BL130" i="61" s="1"/>
  <c r="E31" i="61"/>
  <c r="BO124" i="61"/>
  <c r="BL124" i="61" s="1"/>
  <c r="BO128" i="61"/>
  <c r="BL128" i="61" s="1"/>
  <c r="BO131" i="61"/>
  <c r="BL131" i="61" s="1"/>
  <c r="BO117" i="61"/>
  <c r="BL117" i="61" s="1"/>
  <c r="BO113" i="61"/>
  <c r="BL113" i="61" s="1"/>
  <c r="D31" i="61"/>
  <c r="C31" i="61"/>
  <c r="BO101" i="61"/>
  <c r="BO134" i="61" s="1"/>
  <c r="BO103" i="61"/>
  <c r="BL103" i="61" s="1"/>
  <c r="BO114" i="61"/>
  <c r="BL114" i="61" s="1"/>
  <c r="BO119" i="61"/>
  <c r="BL119" i="61" s="1"/>
  <c r="BO123" i="61"/>
  <c r="BL123" i="61" s="1"/>
  <c r="BM134" i="61"/>
  <c r="BI102" i="64"/>
  <c r="BF102" i="64" s="1"/>
  <c r="BI109" i="64"/>
  <c r="BF109" i="64" s="1"/>
  <c r="BI113" i="64"/>
  <c r="BF113" i="64" s="1"/>
  <c r="BI117" i="64"/>
  <c r="BF117" i="64" s="1"/>
  <c r="BI111" i="64"/>
  <c r="BF111" i="64" s="1"/>
  <c r="BI114" i="64"/>
  <c r="BF114" i="64" s="1"/>
  <c r="BI118" i="64"/>
  <c r="BF118" i="64" s="1"/>
  <c r="B31" i="64"/>
  <c r="F31" i="64"/>
  <c r="C31" i="64"/>
  <c r="BI101" i="64"/>
  <c r="BF101" i="64" s="1"/>
  <c r="BF134" i="64" s="1"/>
  <c r="BF112" i="64"/>
  <c r="BI119" i="64"/>
  <c r="BF119" i="64" s="1"/>
  <c r="BI115" i="64"/>
  <c r="BF115" i="64" s="1"/>
  <c r="D31" i="64"/>
  <c r="BI103" i="64"/>
  <c r="BF103" i="64" s="1"/>
  <c r="BI105" i="64"/>
  <c r="BF105" i="64" s="1"/>
  <c r="BI116" i="64"/>
  <c r="BF116" i="64" s="1"/>
  <c r="BI123" i="64"/>
  <c r="BF123" i="64" s="1"/>
  <c r="BI125" i="64"/>
  <c r="BF125" i="64" s="1"/>
  <c r="D31" i="63"/>
  <c r="BM102" i="63"/>
  <c r="BJ102" i="63" s="1"/>
  <c r="BM114" i="63"/>
  <c r="BJ114" i="63" s="1"/>
  <c r="BM117" i="63"/>
  <c r="BJ117" i="63" s="1"/>
  <c r="BM123" i="63"/>
  <c r="BJ123" i="63" s="1"/>
  <c r="BM116" i="63"/>
  <c r="BJ116" i="63" s="1"/>
  <c r="BM103" i="63"/>
  <c r="BJ103" i="63" s="1"/>
  <c r="BJ129" i="63"/>
  <c r="B31" i="63"/>
  <c r="BM118" i="63"/>
  <c r="BJ118" i="63" s="1"/>
  <c r="F31" i="63"/>
  <c r="BM104" i="63"/>
  <c r="BJ104" i="63" s="1"/>
  <c r="BM115" i="63"/>
  <c r="BJ115" i="63" s="1"/>
  <c r="BM120" i="63"/>
  <c r="BJ120" i="63" s="1"/>
  <c r="BM124" i="63"/>
  <c r="BJ124" i="63" s="1"/>
  <c r="C31" i="63"/>
  <c r="BM101" i="63"/>
  <c r="BM134" i="63" s="1"/>
  <c r="BM106" i="63"/>
  <c r="BJ106" i="63" s="1"/>
  <c r="BM119" i="63"/>
  <c r="BJ119" i="63" s="1"/>
  <c r="BM126" i="63"/>
  <c r="BJ126" i="63" s="1"/>
  <c r="BI134" i="64"/>
  <c r="BH134" i="64"/>
  <c r="BK134" i="63"/>
  <c r="BS109" i="62"/>
  <c r="BP109" i="62" s="1"/>
  <c r="BS115" i="62"/>
  <c r="BP115" i="62" s="1"/>
  <c r="BS119" i="62"/>
  <c r="BP119" i="62" s="1"/>
  <c r="BS126" i="62"/>
  <c r="BP126" i="62" s="1"/>
  <c r="BS131" i="62"/>
  <c r="BP131" i="62" s="1"/>
  <c r="BS105" i="62"/>
  <c r="BP105" i="62" s="1"/>
  <c r="BS113" i="62"/>
  <c r="BP113" i="62" s="1"/>
  <c r="BS123" i="62"/>
  <c r="BP123" i="62" s="1"/>
  <c r="E31" i="62"/>
  <c r="C31" i="62"/>
  <c r="BS103" i="62"/>
  <c r="BP103" i="62" s="1"/>
  <c r="BS114" i="62"/>
  <c r="BP114" i="62" s="1"/>
  <c r="BS117" i="62"/>
  <c r="BP117" i="62" s="1"/>
  <c r="BP128" i="62"/>
  <c r="D31" i="62"/>
  <c r="BS101" i="62"/>
  <c r="BS110" i="62"/>
  <c r="BP110" i="62" s="1"/>
  <c r="BS124" i="62"/>
  <c r="BP124" i="62" s="1"/>
  <c r="BS127" i="62"/>
  <c r="BP127" i="62" s="1"/>
  <c r="AN132" i="59"/>
  <c r="AL132" i="59"/>
  <c r="AK132" i="59"/>
  <c r="AM132" i="59" s="1"/>
  <c r="AN131" i="59"/>
  <c r="AL131" i="59"/>
  <c r="AK131" i="59"/>
  <c r="AN130" i="59"/>
  <c r="AL130" i="59"/>
  <c r="AK130" i="59"/>
  <c r="AN129" i="59"/>
  <c r="AL129" i="59"/>
  <c r="AK129" i="59"/>
  <c r="AN128" i="59"/>
  <c r="AL128" i="59"/>
  <c r="AK128" i="59"/>
  <c r="AM128" i="59" s="1"/>
  <c r="AN127" i="59"/>
  <c r="AL127" i="59"/>
  <c r="AK127" i="59"/>
  <c r="AN126" i="59"/>
  <c r="AL126" i="59"/>
  <c r="AK126" i="59"/>
  <c r="AN125" i="59"/>
  <c r="AL125" i="59"/>
  <c r="AK125" i="59"/>
  <c r="AN124" i="59"/>
  <c r="AL124" i="59"/>
  <c r="AK124" i="59"/>
  <c r="AM124" i="59" s="1"/>
  <c r="AN121" i="59"/>
  <c r="AL121" i="59"/>
  <c r="AK121" i="59"/>
  <c r="AN120" i="59"/>
  <c r="AL120" i="59"/>
  <c r="AK120" i="59"/>
  <c r="AN119" i="59"/>
  <c r="AL119" i="59"/>
  <c r="AK119" i="59"/>
  <c r="AN118" i="59"/>
  <c r="AL118" i="59"/>
  <c r="AK118" i="59"/>
  <c r="AM118" i="59" s="1"/>
  <c r="AN117" i="59"/>
  <c r="AL117" i="59"/>
  <c r="AK117" i="59"/>
  <c r="AN116" i="59"/>
  <c r="AL116" i="59"/>
  <c r="AK116" i="59"/>
  <c r="AN115" i="59"/>
  <c r="AL115" i="59"/>
  <c r="AK115" i="59"/>
  <c r="AN114" i="59"/>
  <c r="AL114" i="59"/>
  <c r="AK114" i="59"/>
  <c r="AM114" i="59" s="1"/>
  <c r="AN113" i="59"/>
  <c r="AL113" i="59"/>
  <c r="AK113" i="59"/>
  <c r="AN112" i="59"/>
  <c r="AL112" i="59"/>
  <c r="AK112" i="59"/>
  <c r="AN111" i="59"/>
  <c r="AL111" i="59"/>
  <c r="AK111" i="59"/>
  <c r="AN110" i="59"/>
  <c r="AL110" i="59"/>
  <c r="AK110" i="59"/>
  <c r="AM110" i="59" s="1"/>
  <c r="AN107" i="59"/>
  <c r="AL107" i="59"/>
  <c r="AK107" i="59"/>
  <c r="AN106" i="59"/>
  <c r="AL106" i="59"/>
  <c r="AK106" i="59"/>
  <c r="AN105" i="59"/>
  <c r="AL105" i="59"/>
  <c r="AK105" i="59"/>
  <c r="AN104" i="59"/>
  <c r="AL104" i="59"/>
  <c r="AK104" i="59"/>
  <c r="AM104" i="59" s="1"/>
  <c r="AN103" i="59"/>
  <c r="AL103" i="59"/>
  <c r="AK103" i="59"/>
  <c r="AN102" i="59"/>
  <c r="AN135" i="59" s="1"/>
  <c r="AL102" i="59"/>
  <c r="AL135" i="59" s="1"/>
  <c r="AK102" i="59"/>
  <c r="F30" i="59"/>
  <c r="D31" i="59"/>
  <c r="CD132" i="58"/>
  <c r="CB132" i="58"/>
  <c r="CA132" i="58"/>
  <c r="CD131" i="58"/>
  <c r="CB131" i="58"/>
  <c r="CA131" i="58"/>
  <c r="CD130" i="58"/>
  <c r="CB130" i="58"/>
  <c r="CA130" i="58"/>
  <c r="CD129" i="58"/>
  <c r="CB129" i="58"/>
  <c r="CA129" i="58"/>
  <c r="CD128" i="58"/>
  <c r="CB128" i="58"/>
  <c r="CA128" i="58"/>
  <c r="CD127" i="58"/>
  <c r="CB127" i="58"/>
  <c r="CA127" i="58"/>
  <c r="CD126" i="58"/>
  <c r="CB126" i="58"/>
  <c r="CA126" i="58"/>
  <c r="CD125" i="58"/>
  <c r="CB125" i="58"/>
  <c r="CA125" i="58"/>
  <c r="CD124" i="58"/>
  <c r="CB124" i="58"/>
  <c r="CA124" i="58"/>
  <c r="CD121" i="58"/>
  <c r="CB121" i="58"/>
  <c r="CA121" i="58"/>
  <c r="CD120" i="58"/>
  <c r="CB120" i="58"/>
  <c r="CA120" i="58"/>
  <c r="CD119" i="58"/>
  <c r="CB119" i="58"/>
  <c r="CA119" i="58"/>
  <c r="CD118" i="58"/>
  <c r="CB118" i="58"/>
  <c r="CA118" i="58"/>
  <c r="CD117" i="58"/>
  <c r="CB117" i="58"/>
  <c r="CA117" i="58"/>
  <c r="CD116" i="58"/>
  <c r="CB116" i="58"/>
  <c r="CA116" i="58"/>
  <c r="CD115" i="58"/>
  <c r="CB115" i="58"/>
  <c r="CA115" i="58"/>
  <c r="CD114" i="58"/>
  <c r="CB114" i="58"/>
  <c r="CA114" i="58"/>
  <c r="CD113" i="58"/>
  <c r="CB113" i="58"/>
  <c r="CA113" i="58"/>
  <c r="CD112" i="58"/>
  <c r="CB112" i="58"/>
  <c r="CA112" i="58"/>
  <c r="CD111" i="58"/>
  <c r="CB111" i="58"/>
  <c r="CA111" i="58"/>
  <c r="CD110" i="58"/>
  <c r="CB110" i="58"/>
  <c r="CA110" i="58"/>
  <c r="CD107" i="58"/>
  <c r="CB107" i="58"/>
  <c r="CA107" i="58"/>
  <c r="CD106" i="58"/>
  <c r="CB106" i="58"/>
  <c r="CA106" i="58"/>
  <c r="CD105" i="58"/>
  <c r="CB105" i="58"/>
  <c r="CA105" i="58"/>
  <c r="CD104" i="58"/>
  <c r="CB104" i="58"/>
  <c r="CA104" i="58"/>
  <c r="CD103" i="58"/>
  <c r="CB103" i="58"/>
  <c r="CA103" i="58"/>
  <c r="CD102" i="58"/>
  <c r="CD135" i="58" s="1"/>
  <c r="CB102" i="58"/>
  <c r="CB135" i="58" s="1"/>
  <c r="CA102" i="58"/>
  <c r="F30" i="58"/>
  <c r="B31" i="58"/>
  <c r="BX132" i="57"/>
  <c r="BV132" i="57"/>
  <c r="BU132" i="57"/>
  <c r="BX131" i="57"/>
  <c r="BV131" i="57"/>
  <c r="BU131" i="57"/>
  <c r="BX130" i="57"/>
  <c r="BV130" i="57"/>
  <c r="BU130" i="57"/>
  <c r="BW130" i="57" s="1"/>
  <c r="BX129" i="57"/>
  <c r="BV129" i="57"/>
  <c r="BU129" i="57"/>
  <c r="BX128" i="57"/>
  <c r="BV128" i="57"/>
  <c r="BU128" i="57"/>
  <c r="BX127" i="57"/>
  <c r="BV127" i="57"/>
  <c r="BU127" i="57"/>
  <c r="BX126" i="57"/>
  <c r="BV126" i="57"/>
  <c r="BU126" i="57"/>
  <c r="BX125" i="57"/>
  <c r="BV125" i="57"/>
  <c r="BU125" i="57"/>
  <c r="BX124" i="57"/>
  <c r="BV124" i="57"/>
  <c r="BU124" i="57"/>
  <c r="BX121" i="57"/>
  <c r="BV121" i="57"/>
  <c r="BU121" i="57"/>
  <c r="BX120" i="57"/>
  <c r="BV120" i="57"/>
  <c r="BU120" i="57"/>
  <c r="BX119" i="57"/>
  <c r="BV119" i="57"/>
  <c r="BU119" i="57"/>
  <c r="BX118" i="57"/>
  <c r="BV118" i="57"/>
  <c r="BU118" i="57"/>
  <c r="BX117" i="57"/>
  <c r="BV117" i="57"/>
  <c r="BU117" i="57"/>
  <c r="BX116" i="57"/>
  <c r="BV116" i="57"/>
  <c r="BU116" i="57"/>
  <c r="BX115" i="57"/>
  <c r="BV115" i="57"/>
  <c r="BU115" i="57"/>
  <c r="BX114" i="57"/>
  <c r="BV114" i="57"/>
  <c r="BU114" i="57"/>
  <c r="BX113" i="57"/>
  <c r="BV113" i="57"/>
  <c r="BU113" i="57"/>
  <c r="BX112" i="57"/>
  <c r="BV112" i="57"/>
  <c r="BU112" i="57"/>
  <c r="BX111" i="57"/>
  <c r="BV111" i="57"/>
  <c r="BU111" i="57"/>
  <c r="BX110" i="57"/>
  <c r="BV110" i="57"/>
  <c r="BU110" i="57"/>
  <c r="BX107" i="57"/>
  <c r="BV107" i="57"/>
  <c r="BU107" i="57"/>
  <c r="BX106" i="57"/>
  <c r="BV106" i="57"/>
  <c r="BU106" i="57"/>
  <c r="BX105" i="57"/>
  <c r="BV105" i="57"/>
  <c r="BU105" i="57"/>
  <c r="BX104" i="57"/>
  <c r="BV104" i="57"/>
  <c r="BU104" i="57"/>
  <c r="BX103" i="57"/>
  <c r="BV103" i="57"/>
  <c r="BU103" i="57"/>
  <c r="BX102" i="57"/>
  <c r="BX135" i="57" s="1"/>
  <c r="BV102" i="57"/>
  <c r="BV135" i="57" s="1"/>
  <c r="BU102" i="57"/>
  <c r="F30" i="57"/>
  <c r="B31" i="57"/>
  <c r="BX132" i="56"/>
  <c r="BV132" i="56"/>
  <c r="BU132" i="56"/>
  <c r="BX131" i="56"/>
  <c r="BV131" i="56"/>
  <c r="BU131" i="56"/>
  <c r="BX130" i="56"/>
  <c r="BV130" i="56"/>
  <c r="BU130" i="56"/>
  <c r="BX129" i="56"/>
  <c r="BV129" i="56"/>
  <c r="BU129" i="56"/>
  <c r="BW129" i="56" s="1"/>
  <c r="BX128" i="56"/>
  <c r="BV128" i="56"/>
  <c r="BU128" i="56"/>
  <c r="BX127" i="56"/>
  <c r="BV127" i="56"/>
  <c r="BU127" i="56"/>
  <c r="BX126" i="56"/>
  <c r="BV126" i="56"/>
  <c r="BU126" i="56"/>
  <c r="BX125" i="56"/>
  <c r="BV125" i="56"/>
  <c r="BU125" i="56"/>
  <c r="BW125" i="56" s="1"/>
  <c r="BT125" i="56" s="1"/>
  <c r="BX124" i="56"/>
  <c r="BV124" i="56"/>
  <c r="BU124" i="56"/>
  <c r="BX121" i="56"/>
  <c r="BV121" i="56"/>
  <c r="BU121" i="56"/>
  <c r="BX120" i="56"/>
  <c r="BV120" i="56"/>
  <c r="BU120" i="56"/>
  <c r="BX119" i="56"/>
  <c r="BV119" i="56"/>
  <c r="BU119" i="56"/>
  <c r="BW119" i="56" s="1"/>
  <c r="BT119" i="56" s="1"/>
  <c r="BX118" i="56"/>
  <c r="BV118" i="56"/>
  <c r="BU118" i="56"/>
  <c r="BX117" i="56"/>
  <c r="BV117" i="56"/>
  <c r="BU117" i="56"/>
  <c r="BX116" i="56"/>
  <c r="BV116" i="56"/>
  <c r="BU116" i="56"/>
  <c r="BX115" i="56"/>
  <c r="BV115" i="56"/>
  <c r="BU115" i="56"/>
  <c r="BW115" i="56" s="1"/>
  <c r="BT115" i="56" s="1"/>
  <c r="BX114" i="56"/>
  <c r="BV114" i="56"/>
  <c r="BU114" i="56"/>
  <c r="BX113" i="56"/>
  <c r="BV113" i="56"/>
  <c r="BU113" i="56"/>
  <c r="BX112" i="56"/>
  <c r="BV112" i="56"/>
  <c r="BU112" i="56"/>
  <c r="BX111" i="56"/>
  <c r="BV111" i="56"/>
  <c r="BU111" i="56"/>
  <c r="BW111" i="56" s="1"/>
  <c r="BT111" i="56" s="1"/>
  <c r="BX110" i="56"/>
  <c r="BV110" i="56"/>
  <c r="BU110" i="56"/>
  <c r="BX107" i="56"/>
  <c r="BV107" i="56"/>
  <c r="BU107" i="56"/>
  <c r="BX106" i="56"/>
  <c r="BV106" i="56"/>
  <c r="BU106" i="56"/>
  <c r="BX105" i="56"/>
  <c r="BV105" i="56"/>
  <c r="BU105" i="56"/>
  <c r="BW105" i="56" s="1"/>
  <c r="BT105" i="56" s="1"/>
  <c r="BX104" i="56"/>
  <c r="BV104" i="56"/>
  <c r="BU104" i="56"/>
  <c r="BX103" i="56"/>
  <c r="BV103" i="56"/>
  <c r="BU103" i="56"/>
  <c r="BX102" i="56"/>
  <c r="BX135" i="56" s="1"/>
  <c r="BV102" i="56"/>
  <c r="BV135" i="56" s="1"/>
  <c r="BU102" i="56"/>
  <c r="F30" i="56"/>
  <c r="CD132" i="55"/>
  <c r="CB132" i="55"/>
  <c r="CA132" i="55"/>
  <c r="CD131" i="55"/>
  <c r="CB131" i="55"/>
  <c r="CA131" i="55"/>
  <c r="CD130" i="55"/>
  <c r="CB130" i="55"/>
  <c r="CA130" i="55"/>
  <c r="CD129" i="55"/>
  <c r="CB129" i="55"/>
  <c r="CA129" i="55"/>
  <c r="CD128" i="55"/>
  <c r="CB128" i="55"/>
  <c r="CA128" i="55"/>
  <c r="CD127" i="55"/>
  <c r="CB127" i="55"/>
  <c r="CA127" i="55"/>
  <c r="CD126" i="55"/>
  <c r="CB126" i="55"/>
  <c r="CA126" i="55"/>
  <c r="CD125" i="55"/>
  <c r="CB125" i="55"/>
  <c r="CA125" i="55"/>
  <c r="CD124" i="55"/>
  <c r="CB124" i="55"/>
  <c r="CA124" i="55"/>
  <c r="CD121" i="55"/>
  <c r="CB121" i="55"/>
  <c r="CA121" i="55"/>
  <c r="CD120" i="55"/>
  <c r="CB120" i="55"/>
  <c r="CA120" i="55"/>
  <c r="CD119" i="55"/>
  <c r="CB119" i="55"/>
  <c r="CA119" i="55"/>
  <c r="CD118" i="55"/>
  <c r="CB118" i="55"/>
  <c r="CA118" i="55"/>
  <c r="CD117" i="55"/>
  <c r="CB117" i="55"/>
  <c r="CA117" i="55"/>
  <c r="CD116" i="55"/>
  <c r="CB116" i="55"/>
  <c r="CA116" i="55"/>
  <c r="CD115" i="55"/>
  <c r="CB115" i="55"/>
  <c r="CA115" i="55"/>
  <c r="CD114" i="55"/>
  <c r="CB114" i="55"/>
  <c r="CA114" i="55"/>
  <c r="CD113" i="55"/>
  <c r="CB113" i="55"/>
  <c r="CA113" i="55"/>
  <c r="CD112" i="55"/>
  <c r="CB112" i="55"/>
  <c r="CA112" i="55"/>
  <c r="CD111" i="55"/>
  <c r="CB111" i="55"/>
  <c r="CA111" i="55"/>
  <c r="CD110" i="55"/>
  <c r="CB110" i="55"/>
  <c r="CA110" i="55"/>
  <c r="CD107" i="55"/>
  <c r="CB107" i="55"/>
  <c r="CA107" i="55"/>
  <c r="CD106" i="55"/>
  <c r="CB106" i="55"/>
  <c r="CA106" i="55"/>
  <c r="CD105" i="55"/>
  <c r="CB105" i="55"/>
  <c r="CA105" i="55"/>
  <c r="CD104" i="55"/>
  <c r="CB104" i="55"/>
  <c r="CA104" i="55"/>
  <c r="CD103" i="55"/>
  <c r="CB103" i="55"/>
  <c r="CA103" i="55"/>
  <c r="CD102" i="55"/>
  <c r="CD135" i="55" s="1"/>
  <c r="CB102" i="55"/>
  <c r="CB135" i="55" s="1"/>
  <c r="CA102" i="55"/>
  <c r="F30" i="55"/>
  <c r="B31" i="55"/>
  <c r="BX132" i="54"/>
  <c r="BV132" i="54"/>
  <c r="BU132" i="54"/>
  <c r="BX131" i="54"/>
  <c r="BV131" i="54"/>
  <c r="BU131" i="54"/>
  <c r="BX130" i="54"/>
  <c r="BV130" i="54"/>
  <c r="BU130" i="54"/>
  <c r="BX129" i="54"/>
  <c r="BV129" i="54"/>
  <c r="BU129" i="54"/>
  <c r="BX128" i="54"/>
  <c r="BV128" i="54"/>
  <c r="BU128" i="54"/>
  <c r="BX127" i="54"/>
  <c r="BV127" i="54"/>
  <c r="BU127" i="54"/>
  <c r="BX126" i="54"/>
  <c r="BV126" i="54"/>
  <c r="BU126" i="54"/>
  <c r="BX125" i="54"/>
  <c r="BV125" i="54"/>
  <c r="BU125" i="54"/>
  <c r="BX124" i="54"/>
  <c r="BV124" i="54"/>
  <c r="BU124" i="54"/>
  <c r="BX121" i="54"/>
  <c r="BV121" i="54"/>
  <c r="BU121" i="54"/>
  <c r="BX120" i="54"/>
  <c r="BV120" i="54"/>
  <c r="BU120" i="54"/>
  <c r="BX119" i="54"/>
  <c r="BV119" i="54"/>
  <c r="BU119" i="54"/>
  <c r="BX118" i="54"/>
  <c r="BV118" i="54"/>
  <c r="BU118" i="54"/>
  <c r="BX117" i="54"/>
  <c r="BV117" i="54"/>
  <c r="BU117" i="54"/>
  <c r="BX116" i="54"/>
  <c r="BV116" i="54"/>
  <c r="BU116" i="54"/>
  <c r="BX115" i="54"/>
  <c r="BV115" i="54"/>
  <c r="BU115" i="54"/>
  <c r="BX114" i="54"/>
  <c r="BV114" i="54"/>
  <c r="BU114" i="54"/>
  <c r="BX113" i="54"/>
  <c r="BV113" i="54"/>
  <c r="BU113" i="54"/>
  <c r="BX112" i="54"/>
  <c r="BV112" i="54"/>
  <c r="BU112" i="54"/>
  <c r="BX111" i="54"/>
  <c r="BV111" i="54"/>
  <c r="BU111" i="54"/>
  <c r="BX110" i="54"/>
  <c r="BV110" i="54"/>
  <c r="BU110" i="54"/>
  <c r="BX107" i="54"/>
  <c r="BV107" i="54"/>
  <c r="BU107" i="54"/>
  <c r="BX106" i="54"/>
  <c r="BV106" i="54"/>
  <c r="BU106" i="54"/>
  <c r="BX105" i="54"/>
  <c r="BV105" i="54"/>
  <c r="BU105" i="54"/>
  <c r="BX104" i="54"/>
  <c r="BV104" i="54"/>
  <c r="BU104" i="54"/>
  <c r="BX103" i="54"/>
  <c r="BV103" i="54"/>
  <c r="BU103" i="54"/>
  <c r="BX102" i="54"/>
  <c r="BV102" i="54"/>
  <c r="BV135" i="54" s="1"/>
  <c r="BU102" i="54"/>
  <c r="B31" i="54"/>
  <c r="BT132" i="53"/>
  <c r="BR132" i="53"/>
  <c r="BQ132" i="53"/>
  <c r="BS132" i="53" s="1"/>
  <c r="BP132" i="53" s="1"/>
  <c r="BT131" i="53"/>
  <c r="BR131" i="53"/>
  <c r="BQ131" i="53"/>
  <c r="BT130" i="53"/>
  <c r="BR130" i="53"/>
  <c r="BQ130" i="53"/>
  <c r="BT129" i="53"/>
  <c r="BR129" i="53"/>
  <c r="BQ129" i="53"/>
  <c r="BT128" i="53"/>
  <c r="BR128" i="53"/>
  <c r="BQ128" i="53"/>
  <c r="BS128" i="53" s="1"/>
  <c r="BP128" i="53" s="1"/>
  <c r="BT127" i="53"/>
  <c r="BR127" i="53"/>
  <c r="BQ127" i="53"/>
  <c r="BT126" i="53"/>
  <c r="BR126" i="53"/>
  <c r="BQ126" i="53"/>
  <c r="BT125" i="53"/>
  <c r="BR125" i="53"/>
  <c r="BQ125" i="53"/>
  <c r="BT124" i="53"/>
  <c r="BR124" i="53"/>
  <c r="BQ124" i="53"/>
  <c r="BS124" i="53" s="1"/>
  <c r="BP124" i="53" s="1"/>
  <c r="BT121" i="53"/>
  <c r="BR121" i="53"/>
  <c r="BQ121" i="53"/>
  <c r="BT120" i="53"/>
  <c r="BR120" i="53"/>
  <c r="BQ120" i="53"/>
  <c r="BT119" i="53"/>
  <c r="BR119" i="53"/>
  <c r="BQ119" i="53"/>
  <c r="BT118" i="53"/>
  <c r="BR118" i="53"/>
  <c r="BQ118" i="53"/>
  <c r="BS118" i="53" s="1"/>
  <c r="BP118" i="53" s="1"/>
  <c r="BT117" i="53"/>
  <c r="BR117" i="53"/>
  <c r="BQ117" i="53"/>
  <c r="BT116" i="53"/>
  <c r="BR116" i="53"/>
  <c r="BQ116" i="53"/>
  <c r="BT115" i="53"/>
  <c r="BR115" i="53"/>
  <c r="BQ115" i="53"/>
  <c r="BT114" i="53"/>
  <c r="BR114" i="53"/>
  <c r="BQ114" i="53"/>
  <c r="BS114" i="53" s="1"/>
  <c r="BP114" i="53" s="1"/>
  <c r="BT113" i="53"/>
  <c r="BR113" i="53"/>
  <c r="BQ113" i="53"/>
  <c r="BT112" i="53"/>
  <c r="BR112" i="53"/>
  <c r="BQ112" i="53"/>
  <c r="BT111" i="53"/>
  <c r="BR111" i="53"/>
  <c r="BQ111" i="53"/>
  <c r="BT110" i="53"/>
  <c r="BR110" i="53"/>
  <c r="BQ110" i="53"/>
  <c r="BS110" i="53" s="1"/>
  <c r="BP110" i="53" s="1"/>
  <c r="BT107" i="53"/>
  <c r="BR107" i="53"/>
  <c r="BQ107" i="53"/>
  <c r="BT106" i="53"/>
  <c r="BR106" i="53"/>
  <c r="BQ106" i="53"/>
  <c r="BT105" i="53"/>
  <c r="BR105" i="53"/>
  <c r="BQ105" i="53"/>
  <c r="BT104" i="53"/>
  <c r="BR104" i="53"/>
  <c r="BQ104" i="53"/>
  <c r="BS104" i="53" s="1"/>
  <c r="BP104" i="53" s="1"/>
  <c r="BT103" i="53"/>
  <c r="BR103" i="53"/>
  <c r="BQ103" i="53"/>
  <c r="BT102" i="53"/>
  <c r="BT135" i="53" s="1"/>
  <c r="BR102" i="53"/>
  <c r="BR135" i="53" s="1"/>
  <c r="BQ102" i="53"/>
  <c r="F30" i="53"/>
  <c r="B31" i="53"/>
  <c r="D31" i="53"/>
  <c r="BX132" i="52"/>
  <c r="BV132" i="52"/>
  <c r="BU132" i="52"/>
  <c r="BX131" i="52"/>
  <c r="BV131" i="52"/>
  <c r="BU131" i="52"/>
  <c r="BX130" i="52"/>
  <c r="BV130" i="52"/>
  <c r="BU130" i="52"/>
  <c r="BX129" i="52"/>
  <c r="BV129" i="52"/>
  <c r="BU129" i="52"/>
  <c r="BX128" i="52"/>
  <c r="BV128" i="52"/>
  <c r="BU128" i="52"/>
  <c r="BX127" i="52"/>
  <c r="BV127" i="52"/>
  <c r="BU127" i="52"/>
  <c r="BX126" i="52"/>
  <c r="BV126" i="52"/>
  <c r="BU126" i="52"/>
  <c r="BX125" i="52"/>
  <c r="BV125" i="52"/>
  <c r="BU125" i="52"/>
  <c r="BX124" i="52"/>
  <c r="BV124" i="52"/>
  <c r="BU124" i="52"/>
  <c r="BX121" i="52"/>
  <c r="BV121" i="52"/>
  <c r="BU121" i="52"/>
  <c r="BX120" i="52"/>
  <c r="BV120" i="52"/>
  <c r="BU120" i="52"/>
  <c r="BX119" i="52"/>
  <c r="BV119" i="52"/>
  <c r="BU119" i="52"/>
  <c r="BX118" i="52"/>
  <c r="BV118" i="52"/>
  <c r="BU118" i="52"/>
  <c r="BX117" i="52"/>
  <c r="BV117" i="52"/>
  <c r="BU117" i="52"/>
  <c r="BX116" i="52"/>
  <c r="BV116" i="52"/>
  <c r="BU116" i="52"/>
  <c r="BX115" i="52"/>
  <c r="BV115" i="52"/>
  <c r="BU115" i="52"/>
  <c r="BX114" i="52"/>
  <c r="BV114" i="52"/>
  <c r="BU114" i="52"/>
  <c r="BX113" i="52"/>
  <c r="BV113" i="52"/>
  <c r="BU113" i="52"/>
  <c r="BX112" i="52"/>
  <c r="BV112" i="52"/>
  <c r="BU112" i="52"/>
  <c r="BX111" i="52"/>
  <c r="BV111" i="52"/>
  <c r="BU111" i="52"/>
  <c r="BX110" i="52"/>
  <c r="BV110" i="52"/>
  <c r="BU110" i="52"/>
  <c r="BX107" i="52"/>
  <c r="BV107" i="52"/>
  <c r="BU107" i="52"/>
  <c r="BX106" i="52"/>
  <c r="BV106" i="52"/>
  <c r="BU106" i="52"/>
  <c r="BX105" i="52"/>
  <c r="BV105" i="52"/>
  <c r="BU105" i="52"/>
  <c r="BX104" i="52"/>
  <c r="BV104" i="52"/>
  <c r="BU104" i="52"/>
  <c r="BX103" i="52"/>
  <c r="BV103" i="52"/>
  <c r="BU103" i="52"/>
  <c r="BX102" i="52"/>
  <c r="BX135" i="52" s="1"/>
  <c r="BV102" i="52"/>
  <c r="BV135" i="52" s="1"/>
  <c r="BU102" i="52"/>
  <c r="F30" i="52"/>
  <c r="BX131" i="51"/>
  <c r="BV131" i="51"/>
  <c r="BU131" i="51"/>
  <c r="BX130" i="51"/>
  <c r="BV130" i="51"/>
  <c r="BU130" i="51"/>
  <c r="BX129" i="51"/>
  <c r="BV129" i="51"/>
  <c r="BU129" i="51"/>
  <c r="BX128" i="51"/>
  <c r="BV128" i="51"/>
  <c r="BU128" i="51"/>
  <c r="BX127" i="51"/>
  <c r="BV127" i="51"/>
  <c r="BU127" i="51"/>
  <c r="BX126" i="51"/>
  <c r="BV126" i="51"/>
  <c r="BU126" i="51"/>
  <c r="BX125" i="51"/>
  <c r="BV125" i="51"/>
  <c r="BU125" i="51"/>
  <c r="BX124" i="51"/>
  <c r="BV124" i="51"/>
  <c r="BU124" i="51"/>
  <c r="BX123" i="51"/>
  <c r="BV123" i="51"/>
  <c r="BU123" i="51"/>
  <c r="BX120" i="51"/>
  <c r="BV120" i="51"/>
  <c r="BU120" i="51"/>
  <c r="BX119" i="51"/>
  <c r="BV119" i="51"/>
  <c r="BU119" i="51"/>
  <c r="BX118" i="51"/>
  <c r="BV118" i="51"/>
  <c r="BU118" i="51"/>
  <c r="BX117" i="51"/>
  <c r="BV117" i="51"/>
  <c r="BU117" i="51"/>
  <c r="BX116" i="51"/>
  <c r="BV116" i="51"/>
  <c r="BU116" i="51"/>
  <c r="BX115" i="51"/>
  <c r="BV115" i="51"/>
  <c r="BU115" i="51"/>
  <c r="BX114" i="51"/>
  <c r="BV114" i="51"/>
  <c r="BU114" i="51"/>
  <c r="BX113" i="51"/>
  <c r="BV113" i="51"/>
  <c r="BU113" i="51"/>
  <c r="BX112" i="51"/>
  <c r="BV112" i="51"/>
  <c r="BU112" i="51"/>
  <c r="BX111" i="51"/>
  <c r="BV111" i="51"/>
  <c r="BU111" i="51"/>
  <c r="BX110" i="51"/>
  <c r="BV110" i="51"/>
  <c r="BU110" i="51"/>
  <c r="BX109" i="51"/>
  <c r="BV109" i="51"/>
  <c r="BU109" i="51"/>
  <c r="BX106" i="51"/>
  <c r="BV106" i="51"/>
  <c r="BU106" i="51"/>
  <c r="BX105" i="51"/>
  <c r="BV105" i="51"/>
  <c r="BU105" i="51"/>
  <c r="BX104" i="51"/>
  <c r="BV104" i="51"/>
  <c r="BU104" i="51"/>
  <c r="BX103" i="51"/>
  <c r="BV103" i="51"/>
  <c r="BU103" i="51"/>
  <c r="BX102" i="51"/>
  <c r="BV102" i="51"/>
  <c r="BU102" i="51"/>
  <c r="BX101" i="51"/>
  <c r="BV101" i="51"/>
  <c r="BV134" i="51" s="1"/>
  <c r="BU101" i="51"/>
  <c r="BX132" i="50"/>
  <c r="BV132" i="50"/>
  <c r="BU132" i="50"/>
  <c r="BW132" i="50" s="1"/>
  <c r="BX131" i="50"/>
  <c r="BV131" i="50"/>
  <c r="BU131" i="50"/>
  <c r="BX130" i="50"/>
  <c r="BV130" i="50"/>
  <c r="BU130" i="50"/>
  <c r="BX129" i="50"/>
  <c r="BV129" i="50"/>
  <c r="BU129" i="50"/>
  <c r="BW129" i="50" s="1"/>
  <c r="BT129" i="50" s="1"/>
  <c r="BX128" i="50"/>
  <c r="BV128" i="50"/>
  <c r="BU128" i="50"/>
  <c r="BW128" i="50" s="1"/>
  <c r="BX127" i="50"/>
  <c r="BV127" i="50"/>
  <c r="BU127" i="50"/>
  <c r="BX126" i="50"/>
  <c r="BV126" i="50"/>
  <c r="BU126" i="50"/>
  <c r="BX125" i="50"/>
  <c r="BV125" i="50"/>
  <c r="BU125" i="50"/>
  <c r="BX124" i="50"/>
  <c r="BV124" i="50"/>
  <c r="BU124" i="50"/>
  <c r="BW124" i="50" s="1"/>
  <c r="BX121" i="50"/>
  <c r="BV121" i="50"/>
  <c r="BU121" i="50"/>
  <c r="BX120" i="50"/>
  <c r="BV120" i="50"/>
  <c r="BU120" i="50"/>
  <c r="BX119" i="50"/>
  <c r="BV119" i="50"/>
  <c r="BU119" i="50"/>
  <c r="BX118" i="50"/>
  <c r="BV118" i="50"/>
  <c r="BU118" i="50"/>
  <c r="BW118" i="50" s="1"/>
  <c r="BX117" i="50"/>
  <c r="BV117" i="50"/>
  <c r="BU117" i="50"/>
  <c r="BX116" i="50"/>
  <c r="BV116" i="50"/>
  <c r="BU116" i="50"/>
  <c r="BX115" i="50"/>
  <c r="BV115" i="50"/>
  <c r="BU115" i="50"/>
  <c r="BX114" i="50"/>
  <c r="BV114" i="50"/>
  <c r="BU114" i="50"/>
  <c r="BW114" i="50" s="1"/>
  <c r="BX113" i="50"/>
  <c r="BV113" i="50"/>
  <c r="BU113" i="50"/>
  <c r="BX112" i="50"/>
  <c r="BV112" i="50"/>
  <c r="BU112" i="50"/>
  <c r="BX111" i="50"/>
  <c r="BV111" i="50"/>
  <c r="BU111" i="50"/>
  <c r="BX110" i="50"/>
  <c r="BV110" i="50"/>
  <c r="BU110" i="50"/>
  <c r="BW110" i="50" s="1"/>
  <c r="BX107" i="50"/>
  <c r="BV107" i="50"/>
  <c r="BU107" i="50"/>
  <c r="BX106" i="50"/>
  <c r="BV106" i="50"/>
  <c r="BU106" i="50"/>
  <c r="BX105" i="50"/>
  <c r="BV105" i="50"/>
  <c r="BU105" i="50"/>
  <c r="BW105" i="50" s="1"/>
  <c r="BT105" i="50" s="1"/>
  <c r="BX104" i="50"/>
  <c r="BV104" i="50"/>
  <c r="BU104" i="50"/>
  <c r="BX103" i="50"/>
  <c r="BV103" i="50"/>
  <c r="BU103" i="50"/>
  <c r="BX102" i="50"/>
  <c r="BX135" i="50" s="1"/>
  <c r="BV102" i="50"/>
  <c r="BV135" i="50" s="1"/>
  <c r="BU102" i="50"/>
  <c r="F30" i="50"/>
  <c r="B31" i="50"/>
  <c r="E31" i="50"/>
  <c r="C31" i="50"/>
  <c r="BW132" i="49"/>
  <c r="BU132" i="49"/>
  <c r="BT132" i="49"/>
  <c r="BW131" i="49"/>
  <c r="BU131" i="49"/>
  <c r="BT131" i="49"/>
  <c r="BW130" i="49"/>
  <c r="BU130" i="49"/>
  <c r="BT130" i="49"/>
  <c r="BW129" i="49"/>
  <c r="BU129" i="49"/>
  <c r="BT129" i="49"/>
  <c r="BW128" i="49"/>
  <c r="BU128" i="49"/>
  <c r="BT128" i="49"/>
  <c r="BW127" i="49"/>
  <c r="BU127" i="49"/>
  <c r="BT127" i="49"/>
  <c r="BW126" i="49"/>
  <c r="BU126" i="49"/>
  <c r="BT126" i="49"/>
  <c r="BW125" i="49"/>
  <c r="BU125" i="49"/>
  <c r="BT125" i="49"/>
  <c r="BW124" i="49"/>
  <c r="BU124" i="49"/>
  <c r="BT124" i="49"/>
  <c r="BW121" i="49"/>
  <c r="BU121" i="49"/>
  <c r="BT121" i="49"/>
  <c r="BW120" i="49"/>
  <c r="BU120" i="49"/>
  <c r="BT120" i="49"/>
  <c r="BW119" i="49"/>
  <c r="BU119" i="49"/>
  <c r="BT119" i="49"/>
  <c r="BW118" i="49"/>
  <c r="BU118" i="49"/>
  <c r="BT118" i="49"/>
  <c r="BW117" i="49"/>
  <c r="BU117" i="49"/>
  <c r="BT117" i="49"/>
  <c r="BW116" i="49"/>
  <c r="BU116" i="49"/>
  <c r="BT116" i="49"/>
  <c r="BW115" i="49"/>
  <c r="BU115" i="49"/>
  <c r="BT115" i="49"/>
  <c r="BW114" i="49"/>
  <c r="BU114" i="49"/>
  <c r="BT114" i="49"/>
  <c r="BW113" i="49"/>
  <c r="BU113" i="49"/>
  <c r="BT113" i="49"/>
  <c r="BW112" i="49"/>
  <c r="BU112" i="49"/>
  <c r="BT112" i="49"/>
  <c r="BW111" i="49"/>
  <c r="BU111" i="49"/>
  <c r="BT111" i="49"/>
  <c r="BW110" i="49"/>
  <c r="BU110" i="49"/>
  <c r="BT110" i="49"/>
  <c r="BW107" i="49"/>
  <c r="BU107" i="49"/>
  <c r="BT107" i="49"/>
  <c r="BW106" i="49"/>
  <c r="BU106" i="49"/>
  <c r="BT106" i="49"/>
  <c r="BW105" i="49"/>
  <c r="BU105" i="49"/>
  <c r="BT105" i="49"/>
  <c r="BW104" i="49"/>
  <c r="BU104" i="49"/>
  <c r="BT104" i="49"/>
  <c r="BW103" i="49"/>
  <c r="BU103" i="49"/>
  <c r="BT103" i="49"/>
  <c r="BW102" i="49"/>
  <c r="BW135" i="49" s="1"/>
  <c r="BU102" i="49"/>
  <c r="BU135" i="49" s="1"/>
  <c r="BT102" i="49"/>
  <c r="F30" i="49"/>
  <c r="BX132" i="48"/>
  <c r="BV132" i="48"/>
  <c r="BU132" i="48"/>
  <c r="BX131" i="48"/>
  <c r="BV131" i="48"/>
  <c r="BU131" i="48"/>
  <c r="BX130" i="48"/>
  <c r="BV130" i="48"/>
  <c r="BU130" i="48"/>
  <c r="BX129" i="48"/>
  <c r="BV129" i="48"/>
  <c r="BU129" i="48"/>
  <c r="BX128" i="48"/>
  <c r="BV128" i="48"/>
  <c r="BU128" i="48"/>
  <c r="BX127" i="48"/>
  <c r="BV127" i="48"/>
  <c r="BU127" i="48"/>
  <c r="BX126" i="48"/>
  <c r="BV126" i="48"/>
  <c r="BU126" i="48"/>
  <c r="BX125" i="48"/>
  <c r="BV125" i="48"/>
  <c r="BU125" i="48"/>
  <c r="BX124" i="48"/>
  <c r="BV124" i="48"/>
  <c r="BU124" i="48"/>
  <c r="BX121" i="48"/>
  <c r="BV121" i="48"/>
  <c r="BU121" i="48"/>
  <c r="BX120" i="48"/>
  <c r="BV120" i="48"/>
  <c r="BU120" i="48"/>
  <c r="BX119" i="48"/>
  <c r="BV119" i="48"/>
  <c r="BU119" i="48"/>
  <c r="BX118" i="48"/>
  <c r="BV118" i="48"/>
  <c r="BU118" i="48"/>
  <c r="BX117" i="48"/>
  <c r="BV117" i="48"/>
  <c r="BU117" i="48"/>
  <c r="BX116" i="48"/>
  <c r="BV116" i="48"/>
  <c r="BU116" i="48"/>
  <c r="BX115" i="48"/>
  <c r="BV115" i="48"/>
  <c r="BU115" i="48"/>
  <c r="BX114" i="48"/>
  <c r="BV114" i="48"/>
  <c r="BU114" i="48"/>
  <c r="BX113" i="48"/>
  <c r="BV113" i="48"/>
  <c r="BU113" i="48"/>
  <c r="BX112" i="48"/>
  <c r="BV112" i="48"/>
  <c r="BU112" i="48"/>
  <c r="BX111" i="48"/>
  <c r="BV111" i="48"/>
  <c r="BU111" i="48"/>
  <c r="BX110" i="48"/>
  <c r="BV110" i="48"/>
  <c r="BU110" i="48"/>
  <c r="BX107" i="48"/>
  <c r="BV107" i="48"/>
  <c r="BU107" i="48"/>
  <c r="BX106" i="48"/>
  <c r="BX105" i="48"/>
  <c r="BV105" i="48"/>
  <c r="BU105" i="48"/>
  <c r="BX104" i="48"/>
  <c r="BV104" i="48"/>
  <c r="BU104" i="48"/>
  <c r="BX103" i="48"/>
  <c r="BX102" i="48"/>
  <c r="BX135" i="48" s="1"/>
  <c r="BV102" i="48"/>
  <c r="BU102" i="48"/>
  <c r="F30" i="48"/>
  <c r="E31" i="48"/>
  <c r="B31" i="48"/>
  <c r="BV103" i="48"/>
  <c r="BU106" i="48"/>
  <c r="BW135" i="67" l="1"/>
  <c r="AJ104" i="59"/>
  <c r="AJ110" i="59"/>
  <c r="AJ114" i="59"/>
  <c r="AJ118" i="59"/>
  <c r="AJ124" i="59"/>
  <c r="AJ128" i="59"/>
  <c r="AJ132" i="59"/>
  <c r="C31" i="59"/>
  <c r="AM102" i="59"/>
  <c r="AM135" i="59" s="1"/>
  <c r="AM106" i="59"/>
  <c r="AJ106" i="59" s="1"/>
  <c r="AM112" i="59"/>
  <c r="AJ112" i="59" s="1"/>
  <c r="AM116" i="59"/>
  <c r="AJ116" i="59" s="1"/>
  <c r="AM120" i="59"/>
  <c r="AJ120" i="59" s="1"/>
  <c r="AM126" i="59"/>
  <c r="AJ126" i="59" s="1"/>
  <c r="AM130" i="59"/>
  <c r="AJ130" i="59" s="1"/>
  <c r="D31" i="58"/>
  <c r="CC102" i="58"/>
  <c r="CC106" i="58"/>
  <c r="BZ106" i="58" s="1"/>
  <c r="CC112" i="58"/>
  <c r="BZ112" i="58" s="1"/>
  <c r="CC116" i="58"/>
  <c r="BZ116" i="58" s="1"/>
  <c r="CC120" i="58"/>
  <c r="BZ120" i="58" s="1"/>
  <c r="CC126" i="58"/>
  <c r="BZ126" i="58" s="1"/>
  <c r="CC130" i="58"/>
  <c r="BZ130" i="58" s="1"/>
  <c r="C31" i="58"/>
  <c r="CC104" i="58"/>
  <c r="BZ104" i="58" s="1"/>
  <c r="CC110" i="58"/>
  <c r="BZ110" i="58" s="1"/>
  <c r="CC114" i="58"/>
  <c r="BZ114" i="58" s="1"/>
  <c r="CC118" i="58"/>
  <c r="BZ118" i="58" s="1"/>
  <c r="CC124" i="58"/>
  <c r="BZ124" i="58" s="1"/>
  <c r="CC128" i="58"/>
  <c r="BZ128" i="58" s="1"/>
  <c r="CC132" i="58"/>
  <c r="BZ132" i="58" s="1"/>
  <c r="BW103" i="57"/>
  <c r="BT103" i="57" s="1"/>
  <c r="BW107" i="57"/>
  <c r="BT107" i="57" s="1"/>
  <c r="BW113" i="57"/>
  <c r="BT113" i="57" s="1"/>
  <c r="BW117" i="57"/>
  <c r="BT117" i="57" s="1"/>
  <c r="BW121" i="57"/>
  <c r="BT121" i="57" s="1"/>
  <c r="E31" i="57"/>
  <c r="BW127" i="57"/>
  <c r="BT127" i="57" s="1"/>
  <c r="D31" i="57"/>
  <c r="C31" i="57"/>
  <c r="BW102" i="57"/>
  <c r="BT130" i="57"/>
  <c r="BW105" i="57"/>
  <c r="BT105" i="57" s="1"/>
  <c r="BW111" i="57"/>
  <c r="BT111" i="57" s="1"/>
  <c r="BW115" i="57"/>
  <c r="BT115" i="57" s="1"/>
  <c r="BW119" i="57"/>
  <c r="BT119" i="57" s="1"/>
  <c r="BW125" i="57"/>
  <c r="BT125" i="57" s="1"/>
  <c r="BW129" i="57"/>
  <c r="BT129" i="57" s="1"/>
  <c r="BW132" i="57"/>
  <c r="BT132" i="57" s="1"/>
  <c r="C31" i="56"/>
  <c r="BT129" i="56"/>
  <c r="D31" i="56"/>
  <c r="B31" i="56"/>
  <c r="BU135" i="56"/>
  <c r="BW107" i="56"/>
  <c r="BT107" i="56" s="1"/>
  <c r="BW113" i="56"/>
  <c r="BT113" i="56" s="1"/>
  <c r="BW117" i="56"/>
  <c r="BT117" i="56" s="1"/>
  <c r="BW121" i="56"/>
  <c r="BT121" i="56" s="1"/>
  <c r="BW127" i="56"/>
  <c r="BT127" i="56" s="1"/>
  <c r="BW131" i="56"/>
  <c r="BT131" i="56" s="1"/>
  <c r="E31" i="55"/>
  <c r="CC102" i="55"/>
  <c r="BZ102" i="55" s="1"/>
  <c r="BZ135" i="55" s="1"/>
  <c r="CC106" i="55"/>
  <c r="BZ106" i="55" s="1"/>
  <c r="CC112" i="55"/>
  <c r="BZ112" i="55" s="1"/>
  <c r="CC116" i="55"/>
  <c r="BZ116" i="55" s="1"/>
  <c r="CC120" i="55"/>
  <c r="BZ120" i="55" s="1"/>
  <c r="CC126" i="55"/>
  <c r="BZ126" i="55" s="1"/>
  <c r="CC130" i="55"/>
  <c r="BZ130" i="55" s="1"/>
  <c r="CC104" i="55"/>
  <c r="BZ104" i="55" s="1"/>
  <c r="CC110" i="55"/>
  <c r="BZ110" i="55" s="1"/>
  <c r="CC114" i="55"/>
  <c r="BZ114" i="55" s="1"/>
  <c r="CC118" i="55"/>
  <c r="BZ118" i="55" s="1"/>
  <c r="CC124" i="55"/>
  <c r="BZ124" i="55" s="1"/>
  <c r="CC128" i="55"/>
  <c r="BZ128" i="55" s="1"/>
  <c r="CC132" i="55"/>
  <c r="BZ132" i="55" s="1"/>
  <c r="D31" i="55"/>
  <c r="BU135" i="54"/>
  <c r="BW107" i="54"/>
  <c r="BT107" i="54" s="1"/>
  <c r="BW113" i="54"/>
  <c r="BT113" i="54" s="1"/>
  <c r="BW117" i="54"/>
  <c r="BT117" i="54" s="1"/>
  <c r="BW121" i="54"/>
  <c r="BT121" i="54" s="1"/>
  <c r="BW127" i="54"/>
  <c r="BT127" i="54" s="1"/>
  <c r="D31" i="54"/>
  <c r="BW105" i="54"/>
  <c r="BT105" i="54" s="1"/>
  <c r="BW111" i="54"/>
  <c r="BT111" i="54" s="1"/>
  <c r="BW115" i="54"/>
  <c r="BT115" i="54" s="1"/>
  <c r="BW119" i="54"/>
  <c r="BT119" i="54" s="1"/>
  <c r="BW125" i="54"/>
  <c r="BT125" i="54" s="1"/>
  <c r="BW129" i="54"/>
  <c r="BT129" i="54" s="1"/>
  <c r="BS102" i="53"/>
  <c r="BP102" i="53" s="1"/>
  <c r="BS106" i="53"/>
  <c r="BP106" i="53" s="1"/>
  <c r="BS112" i="53"/>
  <c r="BP112" i="53" s="1"/>
  <c r="BS116" i="53"/>
  <c r="BP116" i="53" s="1"/>
  <c r="BS120" i="53"/>
  <c r="BP120" i="53" s="1"/>
  <c r="BS126" i="53"/>
  <c r="BP126" i="53" s="1"/>
  <c r="BS130" i="53"/>
  <c r="BP130" i="53" s="1"/>
  <c r="C31" i="53"/>
  <c r="BW104" i="52"/>
  <c r="BT104" i="52" s="1"/>
  <c r="BW110" i="52"/>
  <c r="BT110" i="52" s="1"/>
  <c r="BW114" i="52"/>
  <c r="BT114" i="52" s="1"/>
  <c r="BW118" i="52"/>
  <c r="BT118" i="52" s="1"/>
  <c r="BW124" i="52"/>
  <c r="BT124" i="52" s="1"/>
  <c r="BW128" i="52"/>
  <c r="BT128" i="52" s="1"/>
  <c r="BW132" i="52"/>
  <c r="BT132" i="52" s="1"/>
  <c r="BW102" i="52"/>
  <c r="BW135" i="52" s="1"/>
  <c r="BW106" i="52"/>
  <c r="BW112" i="52"/>
  <c r="BT112" i="52" s="1"/>
  <c r="BW116" i="52"/>
  <c r="BW120" i="52"/>
  <c r="BW126" i="52"/>
  <c r="BW130" i="52"/>
  <c r="BT130" i="52" s="1"/>
  <c r="C31" i="52"/>
  <c r="B31" i="52"/>
  <c r="D31" i="52"/>
  <c r="BT106" i="52"/>
  <c r="BT116" i="52"/>
  <c r="BT120" i="52"/>
  <c r="BT126" i="52"/>
  <c r="E31" i="52"/>
  <c r="BT110" i="50"/>
  <c r="BT114" i="50"/>
  <c r="BT118" i="50"/>
  <c r="BT124" i="50"/>
  <c r="BT128" i="50"/>
  <c r="BT132" i="50"/>
  <c r="D31" i="50"/>
  <c r="BW103" i="50"/>
  <c r="BT103" i="50" s="1"/>
  <c r="BW107" i="50"/>
  <c r="BT107" i="50" s="1"/>
  <c r="BW102" i="50"/>
  <c r="BT102" i="50" s="1"/>
  <c r="BT135" i="50" s="1"/>
  <c r="BW106" i="50"/>
  <c r="BT106" i="50" s="1"/>
  <c r="BW112" i="50"/>
  <c r="BT112" i="50" s="1"/>
  <c r="BW116" i="50"/>
  <c r="BT116" i="50" s="1"/>
  <c r="BW120" i="50"/>
  <c r="BT120" i="50" s="1"/>
  <c r="BW126" i="50"/>
  <c r="BT126" i="50" s="1"/>
  <c r="BW130" i="50"/>
  <c r="BT130" i="50" s="1"/>
  <c r="BV104" i="49"/>
  <c r="BV110" i="49"/>
  <c r="BS110" i="49" s="1"/>
  <c r="BV114" i="49"/>
  <c r="BV118" i="49"/>
  <c r="BS118" i="49" s="1"/>
  <c r="BV124" i="49"/>
  <c r="BV128" i="49"/>
  <c r="BS128" i="49" s="1"/>
  <c r="BV132" i="49"/>
  <c r="BS104" i="49"/>
  <c r="BS114" i="49"/>
  <c r="BS124" i="49"/>
  <c r="BS132" i="49"/>
  <c r="C31" i="49"/>
  <c r="B31" i="49"/>
  <c r="D31" i="49"/>
  <c r="BV102" i="49"/>
  <c r="BV135" i="49" s="1"/>
  <c r="BV106" i="49"/>
  <c r="BS106" i="49" s="1"/>
  <c r="BV112" i="49"/>
  <c r="BS112" i="49" s="1"/>
  <c r="BV116" i="49"/>
  <c r="BS116" i="49" s="1"/>
  <c r="BV120" i="49"/>
  <c r="BS120" i="49" s="1"/>
  <c r="BV126" i="49"/>
  <c r="BS126" i="49" s="1"/>
  <c r="BV130" i="49"/>
  <c r="BS130" i="49" s="1"/>
  <c r="F31" i="49"/>
  <c r="E31" i="49"/>
  <c r="BW110" i="48"/>
  <c r="BT110" i="48" s="1"/>
  <c r="BW114" i="48"/>
  <c r="BT114" i="48" s="1"/>
  <c r="BW118" i="48"/>
  <c r="BT118" i="48" s="1"/>
  <c r="BW124" i="48"/>
  <c r="BT124" i="48" s="1"/>
  <c r="BW128" i="48"/>
  <c r="BT128" i="48" s="1"/>
  <c r="BW132" i="48"/>
  <c r="BT132" i="48" s="1"/>
  <c r="C31" i="48"/>
  <c r="D31" i="48"/>
  <c r="BW102" i="48"/>
  <c r="BT102" i="48" s="1"/>
  <c r="BW104" i="48"/>
  <c r="BT104" i="48" s="1"/>
  <c r="BW112" i="48"/>
  <c r="BT112" i="48" s="1"/>
  <c r="BW116" i="48"/>
  <c r="BT116" i="48" s="1"/>
  <c r="BW120" i="48"/>
  <c r="BT120" i="48" s="1"/>
  <c r="BW126" i="48"/>
  <c r="BT126" i="48" s="1"/>
  <c r="BW130" i="48"/>
  <c r="BT130" i="48" s="1"/>
  <c r="BL101" i="61"/>
  <c r="BL134" i="61" s="1"/>
  <c r="F31" i="61"/>
  <c r="BJ101" i="63"/>
  <c r="BJ134" i="63" s="1"/>
  <c r="F31" i="62"/>
  <c r="BS134" i="62"/>
  <c r="BP101" i="62"/>
  <c r="BP134" i="62" s="1"/>
  <c r="C31" i="51"/>
  <c r="AM103" i="59"/>
  <c r="AJ103" i="59" s="1"/>
  <c r="AM105" i="59"/>
  <c r="AJ105" i="59" s="1"/>
  <c r="AM107" i="59"/>
  <c r="AJ107" i="59" s="1"/>
  <c r="AM111" i="59"/>
  <c r="AJ111" i="59" s="1"/>
  <c r="AM113" i="59"/>
  <c r="AJ113" i="59" s="1"/>
  <c r="AM115" i="59"/>
  <c r="AJ115" i="59" s="1"/>
  <c r="AM117" i="59"/>
  <c r="AJ117" i="59" s="1"/>
  <c r="AM119" i="59"/>
  <c r="AJ119" i="59" s="1"/>
  <c r="AM121" i="59"/>
  <c r="AJ121" i="59" s="1"/>
  <c r="AM125" i="59"/>
  <c r="AJ125" i="59" s="1"/>
  <c r="AM127" i="59"/>
  <c r="AJ127" i="59" s="1"/>
  <c r="AM129" i="59"/>
  <c r="AJ129" i="59" s="1"/>
  <c r="AM131" i="59"/>
  <c r="AJ131" i="59" s="1"/>
  <c r="AK135" i="59"/>
  <c r="E31" i="58"/>
  <c r="CA135" i="58"/>
  <c r="CC105" i="58"/>
  <c r="BZ105" i="58" s="1"/>
  <c r="CC107" i="58"/>
  <c r="BZ107" i="58" s="1"/>
  <c r="CC111" i="58"/>
  <c r="BZ111" i="58" s="1"/>
  <c r="CC113" i="58"/>
  <c r="BZ113" i="58" s="1"/>
  <c r="CC115" i="58"/>
  <c r="BZ115" i="58" s="1"/>
  <c r="CC117" i="58"/>
  <c r="BZ117" i="58" s="1"/>
  <c r="CC119" i="58"/>
  <c r="BZ119" i="58" s="1"/>
  <c r="CC121" i="58"/>
  <c r="BZ121" i="58" s="1"/>
  <c r="CC125" i="58"/>
  <c r="BZ125" i="58" s="1"/>
  <c r="CC127" i="58"/>
  <c r="BZ127" i="58" s="1"/>
  <c r="CC129" i="58"/>
  <c r="BZ129" i="58" s="1"/>
  <c r="CC131" i="58"/>
  <c r="BZ131" i="58" s="1"/>
  <c r="BZ102" i="58"/>
  <c r="CC103" i="58"/>
  <c r="BZ103" i="58" s="1"/>
  <c r="BW131" i="57"/>
  <c r="BT131" i="57" s="1"/>
  <c r="F31" i="57"/>
  <c r="BW104" i="57"/>
  <c r="BT104" i="57" s="1"/>
  <c r="BW106" i="57"/>
  <c r="BT106" i="57" s="1"/>
  <c r="BW110" i="57"/>
  <c r="BT110" i="57" s="1"/>
  <c r="BW112" i="57"/>
  <c r="BT112" i="57" s="1"/>
  <c r="BW114" i="57"/>
  <c r="BT114" i="57" s="1"/>
  <c r="BW116" i="57"/>
  <c r="BT116" i="57" s="1"/>
  <c r="BW118" i="57"/>
  <c r="BT118" i="57" s="1"/>
  <c r="BW120" i="57"/>
  <c r="BT120" i="57" s="1"/>
  <c r="BW124" i="57"/>
  <c r="BT124" i="57" s="1"/>
  <c r="BW126" i="57"/>
  <c r="BT126" i="57" s="1"/>
  <c r="BW128" i="57"/>
  <c r="BT128" i="57" s="1"/>
  <c r="BW135" i="57"/>
  <c r="BT102" i="57"/>
  <c r="BT135" i="57" s="1"/>
  <c r="BU135" i="57"/>
  <c r="E31" i="56"/>
  <c r="BW102" i="56"/>
  <c r="BT102" i="56" s="1"/>
  <c r="BW104" i="56"/>
  <c r="BT104" i="56" s="1"/>
  <c r="BW106" i="56"/>
  <c r="BT106" i="56" s="1"/>
  <c r="BW110" i="56"/>
  <c r="BT110" i="56" s="1"/>
  <c r="BW112" i="56"/>
  <c r="BT112" i="56" s="1"/>
  <c r="BW114" i="56"/>
  <c r="BT114" i="56" s="1"/>
  <c r="BW116" i="56"/>
  <c r="BT116" i="56" s="1"/>
  <c r="BW118" i="56"/>
  <c r="BT118" i="56" s="1"/>
  <c r="BW120" i="56"/>
  <c r="BT120" i="56" s="1"/>
  <c r="BW124" i="56"/>
  <c r="BT124" i="56" s="1"/>
  <c r="BW126" i="56"/>
  <c r="BT126" i="56" s="1"/>
  <c r="BW128" i="56"/>
  <c r="BT128" i="56" s="1"/>
  <c r="BW130" i="56"/>
  <c r="BT130" i="56" s="1"/>
  <c r="BW132" i="56"/>
  <c r="BT132" i="56" s="1"/>
  <c r="BW103" i="56"/>
  <c r="BT103" i="56" s="1"/>
  <c r="CC103" i="55"/>
  <c r="BZ103" i="55" s="1"/>
  <c r="CC105" i="55"/>
  <c r="BZ105" i="55" s="1"/>
  <c r="CC107" i="55"/>
  <c r="BZ107" i="55" s="1"/>
  <c r="CC111" i="55"/>
  <c r="BZ111" i="55" s="1"/>
  <c r="CC113" i="55"/>
  <c r="BZ113" i="55" s="1"/>
  <c r="CC115" i="55"/>
  <c r="BZ115" i="55" s="1"/>
  <c r="CC117" i="55"/>
  <c r="BZ117" i="55" s="1"/>
  <c r="CC119" i="55"/>
  <c r="BZ119" i="55" s="1"/>
  <c r="CC121" i="55"/>
  <c r="BZ121" i="55" s="1"/>
  <c r="CC125" i="55"/>
  <c r="BZ125" i="55" s="1"/>
  <c r="CC127" i="55"/>
  <c r="BZ127" i="55" s="1"/>
  <c r="CC129" i="55"/>
  <c r="BZ129" i="55" s="1"/>
  <c r="CC131" i="55"/>
  <c r="BZ131" i="55" s="1"/>
  <c r="CC135" i="55"/>
  <c r="CA135" i="55"/>
  <c r="F31" i="55"/>
  <c r="C31" i="54"/>
  <c r="E31" i="54"/>
  <c r="BW132" i="54"/>
  <c r="BT132" i="54" s="1"/>
  <c r="BW131" i="54"/>
  <c r="BT131" i="54" s="1"/>
  <c r="F30" i="54"/>
  <c r="BW102" i="54"/>
  <c r="BT102" i="54" s="1"/>
  <c r="BX135" i="54"/>
  <c r="BW104" i="54"/>
  <c r="BT104" i="54" s="1"/>
  <c r="BW106" i="54"/>
  <c r="BT106" i="54" s="1"/>
  <c r="BW110" i="54"/>
  <c r="BT110" i="54" s="1"/>
  <c r="BW112" i="54"/>
  <c r="BT112" i="54" s="1"/>
  <c r="BW114" i="54"/>
  <c r="BT114" i="54" s="1"/>
  <c r="BW116" i="54"/>
  <c r="BT116" i="54" s="1"/>
  <c r="BW118" i="54"/>
  <c r="BT118" i="54" s="1"/>
  <c r="BW120" i="54"/>
  <c r="BT120" i="54" s="1"/>
  <c r="BW124" i="54"/>
  <c r="BT124" i="54" s="1"/>
  <c r="BW126" i="54"/>
  <c r="BT126" i="54" s="1"/>
  <c r="BW128" i="54"/>
  <c r="BT128" i="54" s="1"/>
  <c r="BW130" i="54"/>
  <c r="BT130" i="54" s="1"/>
  <c r="BW103" i="54"/>
  <c r="BT103" i="54" s="1"/>
  <c r="F31" i="53"/>
  <c r="E31" i="53"/>
  <c r="BQ135" i="53"/>
  <c r="BS105" i="53"/>
  <c r="BP105" i="53" s="1"/>
  <c r="BS107" i="53"/>
  <c r="BP107" i="53" s="1"/>
  <c r="BS111" i="53"/>
  <c r="BP111" i="53" s="1"/>
  <c r="BS113" i="53"/>
  <c r="BP113" i="53" s="1"/>
  <c r="BS115" i="53"/>
  <c r="BP115" i="53" s="1"/>
  <c r="BS117" i="53"/>
  <c r="BP117" i="53" s="1"/>
  <c r="BS119" i="53"/>
  <c r="BP119" i="53" s="1"/>
  <c r="BS121" i="53"/>
  <c r="BP121" i="53" s="1"/>
  <c r="BS125" i="53"/>
  <c r="BP125" i="53" s="1"/>
  <c r="BS127" i="53"/>
  <c r="BP127" i="53" s="1"/>
  <c r="BS129" i="53"/>
  <c r="BP129" i="53" s="1"/>
  <c r="BS131" i="53"/>
  <c r="BP131" i="53" s="1"/>
  <c r="BS103" i="53"/>
  <c r="BP103" i="53" s="1"/>
  <c r="BW103" i="52"/>
  <c r="BT103" i="52" s="1"/>
  <c r="BW105" i="52"/>
  <c r="BT105" i="52" s="1"/>
  <c r="BW107" i="52"/>
  <c r="BT107" i="52" s="1"/>
  <c r="BW111" i="52"/>
  <c r="BT111" i="52" s="1"/>
  <c r="BW113" i="52"/>
  <c r="BT113" i="52" s="1"/>
  <c r="BW115" i="52"/>
  <c r="BT115" i="52" s="1"/>
  <c r="BW117" i="52"/>
  <c r="BT117" i="52" s="1"/>
  <c r="BW119" i="52"/>
  <c r="BT119" i="52" s="1"/>
  <c r="BW121" i="52"/>
  <c r="BT121" i="52" s="1"/>
  <c r="BW125" i="52"/>
  <c r="BT125" i="52" s="1"/>
  <c r="BW127" i="52"/>
  <c r="BT127" i="52" s="1"/>
  <c r="BW129" i="52"/>
  <c r="BT129" i="52" s="1"/>
  <c r="BW131" i="52"/>
  <c r="BT131" i="52" s="1"/>
  <c r="BT102" i="52"/>
  <c r="BT135" i="52" s="1"/>
  <c r="BU135" i="52"/>
  <c r="D31" i="51"/>
  <c r="B31" i="51"/>
  <c r="BU134" i="51"/>
  <c r="BW104" i="51"/>
  <c r="BT104" i="51" s="1"/>
  <c r="BW106" i="51"/>
  <c r="BT106" i="51" s="1"/>
  <c r="BW110" i="51"/>
  <c r="BT110" i="51" s="1"/>
  <c r="BW112" i="51"/>
  <c r="BT112" i="51" s="1"/>
  <c r="BW114" i="51"/>
  <c r="BT114" i="51" s="1"/>
  <c r="BW116" i="51"/>
  <c r="BT116" i="51" s="1"/>
  <c r="BW118" i="51"/>
  <c r="BT118" i="51" s="1"/>
  <c r="BW120" i="51"/>
  <c r="BT120" i="51" s="1"/>
  <c r="BW124" i="51"/>
  <c r="BT124" i="51" s="1"/>
  <c r="BW126" i="51"/>
  <c r="BT126" i="51" s="1"/>
  <c r="BW128" i="51"/>
  <c r="BT128" i="51" s="1"/>
  <c r="BW130" i="51"/>
  <c r="BT130" i="51" s="1"/>
  <c r="E31" i="51"/>
  <c r="F30" i="51"/>
  <c r="BW101" i="51"/>
  <c r="BT101" i="51" s="1"/>
  <c r="BX134" i="51"/>
  <c r="BW103" i="51"/>
  <c r="BT103" i="51" s="1"/>
  <c r="BW105" i="51"/>
  <c r="BT105" i="51" s="1"/>
  <c r="BW109" i="51"/>
  <c r="BT109" i="51" s="1"/>
  <c r="BW111" i="51"/>
  <c r="BT111" i="51" s="1"/>
  <c r="BW113" i="51"/>
  <c r="BT113" i="51" s="1"/>
  <c r="BW115" i="51"/>
  <c r="BT115" i="51" s="1"/>
  <c r="BW117" i="51"/>
  <c r="BT117" i="51" s="1"/>
  <c r="BW119" i="51"/>
  <c r="BT119" i="51" s="1"/>
  <c r="BW123" i="51"/>
  <c r="BT123" i="51" s="1"/>
  <c r="BW125" i="51"/>
  <c r="BT125" i="51" s="1"/>
  <c r="BW127" i="51"/>
  <c r="BT127" i="51" s="1"/>
  <c r="BW129" i="51"/>
  <c r="BT129" i="51" s="1"/>
  <c r="BW131" i="51"/>
  <c r="BT131" i="51" s="1"/>
  <c r="BW102" i="51"/>
  <c r="BT102" i="51" s="1"/>
  <c r="BW111" i="50"/>
  <c r="BT111" i="50" s="1"/>
  <c r="BW113" i="50"/>
  <c r="BT113" i="50" s="1"/>
  <c r="BW115" i="50"/>
  <c r="BT115" i="50" s="1"/>
  <c r="BW117" i="50"/>
  <c r="BT117" i="50" s="1"/>
  <c r="BW119" i="50"/>
  <c r="BT119" i="50" s="1"/>
  <c r="BW121" i="50"/>
  <c r="BT121" i="50" s="1"/>
  <c r="BW125" i="50"/>
  <c r="BT125" i="50" s="1"/>
  <c r="BW127" i="50"/>
  <c r="BT127" i="50" s="1"/>
  <c r="BW131" i="50"/>
  <c r="BT131" i="50" s="1"/>
  <c r="BW104" i="50"/>
  <c r="BT104" i="50" s="1"/>
  <c r="BW135" i="50"/>
  <c r="BU135" i="50"/>
  <c r="BV103" i="49"/>
  <c r="BS103" i="49" s="1"/>
  <c r="BV105" i="49"/>
  <c r="BS105" i="49" s="1"/>
  <c r="BV107" i="49"/>
  <c r="BS107" i="49" s="1"/>
  <c r="BV111" i="49"/>
  <c r="BS111" i="49" s="1"/>
  <c r="BV113" i="49"/>
  <c r="BS113" i="49" s="1"/>
  <c r="BV115" i="49"/>
  <c r="BS115" i="49" s="1"/>
  <c r="BV117" i="49"/>
  <c r="BS117" i="49" s="1"/>
  <c r="BV119" i="49"/>
  <c r="BS119" i="49" s="1"/>
  <c r="BV121" i="49"/>
  <c r="BS121" i="49" s="1"/>
  <c r="BV125" i="49"/>
  <c r="BS125" i="49" s="1"/>
  <c r="BV127" i="49"/>
  <c r="BS127" i="49" s="1"/>
  <c r="BV129" i="49"/>
  <c r="BS129" i="49" s="1"/>
  <c r="BV131" i="49"/>
  <c r="BS131" i="49" s="1"/>
  <c r="BT135" i="49"/>
  <c r="F31" i="48"/>
  <c r="BW105" i="48"/>
  <c r="BT105" i="48" s="1"/>
  <c r="BW107" i="48"/>
  <c r="BT107" i="48" s="1"/>
  <c r="BW111" i="48"/>
  <c r="BT111" i="48" s="1"/>
  <c r="BW113" i="48"/>
  <c r="BT113" i="48" s="1"/>
  <c r="BW115" i="48"/>
  <c r="BT115" i="48" s="1"/>
  <c r="BW117" i="48"/>
  <c r="BT117" i="48" s="1"/>
  <c r="BW119" i="48"/>
  <c r="BT119" i="48" s="1"/>
  <c r="BW121" i="48"/>
  <c r="BT121" i="48" s="1"/>
  <c r="BW125" i="48"/>
  <c r="BT125" i="48" s="1"/>
  <c r="BW127" i="48"/>
  <c r="BT127" i="48" s="1"/>
  <c r="BW129" i="48"/>
  <c r="BT129" i="48" s="1"/>
  <c r="BW131" i="48"/>
  <c r="BT131" i="48" s="1"/>
  <c r="BU103" i="48"/>
  <c r="BW103" i="48" s="1"/>
  <c r="BT103" i="48" s="1"/>
  <c r="BU135" i="48"/>
  <c r="BV106" i="48"/>
  <c r="BV135" i="48" s="1"/>
  <c r="BS132" i="38"/>
  <c r="BQ132" i="38"/>
  <c r="BP132" i="38"/>
  <c r="BR132" i="38" s="1"/>
  <c r="BS131" i="38"/>
  <c r="BQ131" i="38"/>
  <c r="BP131" i="38"/>
  <c r="BS130" i="38"/>
  <c r="BQ130" i="38"/>
  <c r="BP130" i="38"/>
  <c r="BS129" i="38"/>
  <c r="BQ129" i="38"/>
  <c r="BP129" i="38"/>
  <c r="BS128" i="38"/>
  <c r="BQ128" i="38"/>
  <c r="BP128" i="38"/>
  <c r="BR128" i="38" s="1"/>
  <c r="BS127" i="38"/>
  <c r="BQ127" i="38"/>
  <c r="BP127" i="38"/>
  <c r="BS126" i="38"/>
  <c r="BQ126" i="38"/>
  <c r="BP126" i="38"/>
  <c r="BS125" i="38"/>
  <c r="BQ125" i="38"/>
  <c r="BP125" i="38"/>
  <c r="BS124" i="38"/>
  <c r="BQ124" i="38"/>
  <c r="BP124" i="38"/>
  <c r="BR124" i="38" s="1"/>
  <c r="BS121" i="38"/>
  <c r="BQ121" i="38"/>
  <c r="BP121" i="38"/>
  <c r="BS120" i="38"/>
  <c r="BQ120" i="38"/>
  <c r="BP120" i="38"/>
  <c r="BS119" i="38"/>
  <c r="BQ119" i="38"/>
  <c r="BP119" i="38"/>
  <c r="BS118" i="38"/>
  <c r="BQ118" i="38"/>
  <c r="BP118" i="38"/>
  <c r="BR118" i="38" s="1"/>
  <c r="BS117" i="38"/>
  <c r="BQ117" i="38"/>
  <c r="BP117" i="38"/>
  <c r="BS116" i="38"/>
  <c r="BQ116" i="38"/>
  <c r="BP116" i="38"/>
  <c r="BS115" i="38"/>
  <c r="BQ115" i="38"/>
  <c r="BP115" i="38"/>
  <c r="BS114" i="38"/>
  <c r="BQ114" i="38"/>
  <c r="BP114" i="38"/>
  <c r="BR114" i="38" s="1"/>
  <c r="BS113" i="38"/>
  <c r="BQ113" i="38"/>
  <c r="BP113" i="38"/>
  <c r="BS112" i="38"/>
  <c r="BQ112" i="38"/>
  <c r="BP112" i="38"/>
  <c r="BS111" i="38"/>
  <c r="BQ111" i="38"/>
  <c r="BP111" i="38"/>
  <c r="BS110" i="38"/>
  <c r="BQ110" i="38"/>
  <c r="BP110" i="38"/>
  <c r="BR110" i="38" s="1"/>
  <c r="BS107" i="38"/>
  <c r="BQ107" i="38"/>
  <c r="BP107" i="38"/>
  <c r="BS106" i="38"/>
  <c r="BQ106" i="38"/>
  <c r="BP106" i="38"/>
  <c r="BS105" i="38"/>
  <c r="BS104" i="38"/>
  <c r="BQ104" i="38"/>
  <c r="BP104" i="38"/>
  <c r="BS103" i="38"/>
  <c r="BQ103" i="38"/>
  <c r="BP103" i="38"/>
  <c r="BS102" i="38"/>
  <c r="BS135" i="38" s="1"/>
  <c r="F30" i="38"/>
  <c r="E31" i="38"/>
  <c r="BQ105" i="38"/>
  <c r="F31" i="59" l="1"/>
  <c r="AJ102" i="59"/>
  <c r="AJ135" i="59" s="1"/>
  <c r="F31" i="56"/>
  <c r="F31" i="54"/>
  <c r="F31" i="52"/>
  <c r="F31" i="50"/>
  <c r="BS102" i="49"/>
  <c r="BS135" i="49" s="1"/>
  <c r="BR103" i="38"/>
  <c r="BO103" i="38" s="1"/>
  <c r="BR111" i="38"/>
  <c r="BO111" i="38" s="1"/>
  <c r="BR115" i="38"/>
  <c r="BO115" i="38" s="1"/>
  <c r="BR119" i="38"/>
  <c r="BO119" i="38" s="1"/>
  <c r="BR125" i="38"/>
  <c r="BO125" i="38" s="1"/>
  <c r="BR129" i="38"/>
  <c r="BO129" i="38" s="1"/>
  <c r="B31" i="38"/>
  <c r="BR130" i="38"/>
  <c r="BO114" i="38"/>
  <c r="BO118" i="38"/>
  <c r="BO124" i="38"/>
  <c r="BO128" i="38"/>
  <c r="BO132" i="38"/>
  <c r="BO110" i="38"/>
  <c r="D31" i="38"/>
  <c r="BR107" i="38"/>
  <c r="BO107" i="38" s="1"/>
  <c r="BR113" i="38"/>
  <c r="BO113" i="38" s="1"/>
  <c r="BR117" i="38"/>
  <c r="BO117" i="38" s="1"/>
  <c r="BR121" i="38"/>
  <c r="BO121" i="38" s="1"/>
  <c r="BR127" i="38"/>
  <c r="BO127" i="38" s="1"/>
  <c r="BR131" i="38"/>
  <c r="BO131" i="38" s="1"/>
  <c r="BR104" i="38"/>
  <c r="BO104" i="38" s="1"/>
  <c r="BR106" i="38"/>
  <c r="BO106" i="38" s="1"/>
  <c r="BR112" i="38"/>
  <c r="BO112" i="38" s="1"/>
  <c r="BR116" i="38"/>
  <c r="BO116" i="38" s="1"/>
  <c r="BR120" i="38"/>
  <c r="BO120" i="38" s="1"/>
  <c r="BR126" i="38"/>
  <c r="BO126" i="38" s="1"/>
  <c r="BO130" i="38"/>
  <c r="F31" i="58"/>
  <c r="CC135" i="58"/>
  <c r="BZ135" i="58"/>
  <c r="BW135" i="56"/>
  <c r="BT135" i="56"/>
  <c r="C31" i="55"/>
  <c r="BT135" i="54"/>
  <c r="BW135" i="54"/>
  <c r="BP135" i="53"/>
  <c r="BS135" i="53"/>
  <c r="F31" i="51"/>
  <c r="BT134" i="51"/>
  <c r="BW134" i="51"/>
  <c r="BW106" i="48"/>
  <c r="BT106" i="48" s="1"/>
  <c r="BT135" i="48" s="1"/>
  <c r="BP102" i="38"/>
  <c r="BP105" i="38"/>
  <c r="BR105" i="38" s="1"/>
  <c r="BO105" i="38" s="1"/>
  <c r="BQ102" i="38"/>
  <c r="BQ135" i="38" s="1"/>
  <c r="C31" i="38" l="1"/>
  <c r="F31" i="38"/>
  <c r="BW135" i="48"/>
  <c r="BR102" i="38"/>
  <c r="BP135" i="38"/>
  <c r="BY131" i="1"/>
  <c r="BW131" i="1"/>
  <c r="BV131" i="1"/>
  <c r="BY130" i="1"/>
  <c r="BW130" i="1"/>
  <c r="BV130" i="1"/>
  <c r="BY129" i="1"/>
  <c r="BW129" i="1"/>
  <c r="BV129" i="1"/>
  <c r="BY128" i="1"/>
  <c r="BW128" i="1"/>
  <c r="BV128" i="1"/>
  <c r="BY127" i="1"/>
  <c r="BW127" i="1"/>
  <c r="BV127" i="1"/>
  <c r="BY126" i="1"/>
  <c r="BW126" i="1"/>
  <c r="BV126" i="1"/>
  <c r="BY125" i="1"/>
  <c r="BW125" i="1"/>
  <c r="BV125" i="1"/>
  <c r="BY124" i="1"/>
  <c r="BW124" i="1"/>
  <c r="BV124" i="1"/>
  <c r="BY123" i="1"/>
  <c r="BW123" i="1"/>
  <c r="BV123" i="1"/>
  <c r="BY120" i="1"/>
  <c r="BW120" i="1"/>
  <c r="BV120" i="1"/>
  <c r="BY119" i="1"/>
  <c r="BW119" i="1"/>
  <c r="BV119" i="1"/>
  <c r="BY118" i="1"/>
  <c r="BW118" i="1"/>
  <c r="BV118" i="1"/>
  <c r="BY117" i="1"/>
  <c r="BW117" i="1"/>
  <c r="BV117" i="1"/>
  <c r="BY116" i="1"/>
  <c r="BW116" i="1"/>
  <c r="BV116" i="1"/>
  <c r="BY115" i="1"/>
  <c r="BW115" i="1"/>
  <c r="BV115" i="1"/>
  <c r="BY114" i="1"/>
  <c r="BW114" i="1"/>
  <c r="BV114" i="1"/>
  <c r="BY113" i="1"/>
  <c r="BW113" i="1"/>
  <c r="BV113" i="1"/>
  <c r="BY112" i="1"/>
  <c r="BW112" i="1"/>
  <c r="BV112" i="1"/>
  <c r="BY111" i="1"/>
  <c r="BW111" i="1"/>
  <c r="BV111" i="1"/>
  <c r="BY110" i="1"/>
  <c r="BW110" i="1"/>
  <c r="BV110" i="1"/>
  <c r="BY109" i="1"/>
  <c r="BW109" i="1"/>
  <c r="BV109" i="1"/>
  <c r="BY106" i="1"/>
  <c r="BW106" i="1"/>
  <c r="BV106" i="1"/>
  <c r="BY105" i="1"/>
  <c r="BW105" i="1"/>
  <c r="BV105" i="1"/>
  <c r="BY104" i="1"/>
  <c r="BW104" i="1"/>
  <c r="BV104" i="1"/>
  <c r="BY103" i="1"/>
  <c r="BW103" i="1"/>
  <c r="BV103" i="1"/>
  <c r="BY102" i="1"/>
  <c r="BW102" i="1"/>
  <c r="BV102" i="1"/>
  <c r="BY101" i="1"/>
  <c r="BY134" i="1" s="1"/>
  <c r="BW101" i="1"/>
  <c r="BV101" i="1"/>
  <c r="F30" i="1"/>
  <c r="D31" i="1"/>
  <c r="BX105" i="1" l="1"/>
  <c r="BU105" i="1" s="1"/>
  <c r="C31" i="1"/>
  <c r="BX103" i="1"/>
  <c r="BU103" i="1" s="1"/>
  <c r="BX109" i="1"/>
  <c r="BU109" i="1" s="1"/>
  <c r="BX110" i="1"/>
  <c r="BU110" i="1" s="1"/>
  <c r="BX113" i="1"/>
  <c r="BU113" i="1" s="1"/>
  <c r="BX117" i="1"/>
  <c r="BU117" i="1" s="1"/>
  <c r="BX123" i="1"/>
  <c r="BU123" i="1" s="1"/>
  <c r="BX124" i="1"/>
  <c r="BU124" i="1" s="1"/>
  <c r="BX127" i="1"/>
  <c r="BU127" i="1" s="1"/>
  <c r="BX128" i="1"/>
  <c r="BU128" i="1" s="1"/>
  <c r="BX131" i="1"/>
  <c r="BU131" i="1" s="1"/>
  <c r="BX125" i="1"/>
  <c r="BU125" i="1" s="1"/>
  <c r="BR135" i="38"/>
  <c r="BO102" i="38"/>
  <c r="BO135" i="38" s="1"/>
  <c r="E31" i="1"/>
  <c r="BW134" i="1"/>
  <c r="BX101" i="1"/>
  <c r="BU101" i="1" s="1"/>
  <c r="BX106" i="1"/>
  <c r="BU106" i="1" s="1"/>
  <c r="BX112" i="1"/>
  <c r="BU112" i="1" s="1"/>
  <c r="BX119" i="1"/>
  <c r="BU119" i="1" s="1"/>
  <c r="BX126" i="1"/>
  <c r="BU126" i="1" s="1"/>
  <c r="BX130" i="1"/>
  <c r="BU130" i="1" s="1"/>
  <c r="BX114" i="1"/>
  <c r="BU114" i="1" s="1"/>
  <c r="B31" i="1"/>
  <c r="BX111" i="1"/>
  <c r="BU111" i="1" s="1"/>
  <c r="BX116" i="1"/>
  <c r="BU116" i="1" s="1"/>
  <c r="BX118" i="1"/>
  <c r="BU118" i="1" s="1"/>
  <c r="BX129" i="1"/>
  <c r="BU129" i="1" s="1"/>
  <c r="BX102" i="1"/>
  <c r="BU102" i="1" s="1"/>
  <c r="BX115" i="1"/>
  <c r="BU115" i="1" s="1"/>
  <c r="BX120" i="1"/>
  <c r="BU120" i="1" s="1"/>
  <c r="BX104" i="1"/>
  <c r="BU104" i="1" s="1"/>
  <c r="BV134" i="1"/>
  <c r="F31" i="1" l="1"/>
  <c r="BX134" i="1"/>
  <c r="BU134" i="1"/>
</calcChain>
</file>

<file path=xl/sharedStrings.xml><?xml version="1.0" encoding="utf-8"?>
<sst xmlns="http://schemas.openxmlformats.org/spreadsheetml/2006/main" count="1573" uniqueCount="103">
  <si>
    <t>GENERAL       -ADMIRAL</t>
  </si>
  <si>
    <t>LT GENERAL    -VICE ADMIRAL</t>
  </si>
  <si>
    <t>MAJ GENERAL   -REAR ADMIRAL(U)</t>
  </si>
  <si>
    <t>BRIG GENERAL  -REAR ADMIRAL(L)</t>
  </si>
  <si>
    <t>COLONEL       -CAPTAIN</t>
  </si>
  <si>
    <t>LIEUTENANT COL-COMMANDER</t>
  </si>
  <si>
    <t>MAJOR         -LT COMMANDER</t>
  </si>
  <si>
    <t>CAPTAIN       -LIEUTENANT</t>
  </si>
  <si>
    <t>Ist LIEUTENANT-LIEUTENANT(JG)</t>
  </si>
  <si>
    <t>2nd LIEUTENANT-ENSIGN</t>
  </si>
  <si>
    <t>CHIEF WARRANT OFFICER W-5</t>
  </si>
  <si>
    <t>CHIEF WARRANT OFFICER W-4</t>
  </si>
  <si>
    <t>CHIEF WARRANT OFFICER W-3</t>
  </si>
  <si>
    <t>CHIEF WARRANT OFFICER W-2</t>
  </si>
  <si>
    <t>WARRANT OFFICER W-1</t>
  </si>
  <si>
    <t>TOTAL OFFICER</t>
  </si>
  <si>
    <t>E-9</t>
  </si>
  <si>
    <t>E-8</t>
  </si>
  <si>
    <t>E-7</t>
  </si>
  <si>
    <t>E-6</t>
  </si>
  <si>
    <t>E-5</t>
  </si>
  <si>
    <t>E-4</t>
  </si>
  <si>
    <t>E-3</t>
  </si>
  <si>
    <t>E-2</t>
  </si>
  <si>
    <t>E-1</t>
  </si>
  <si>
    <t>TOTAL ENLISTED</t>
  </si>
  <si>
    <t>CADETS-MIDSHIPMEN</t>
  </si>
  <si>
    <t>GRAND TOTAL</t>
  </si>
  <si>
    <t xml:space="preserve">              DEFENSE ORGANIZATIONS-ACTIVE DUTY AND CIVILIAN               </t>
  </si>
  <si>
    <t xml:space="preserve"> </t>
  </si>
  <si>
    <t>AS OF</t>
  </si>
  <si>
    <t xml:space="preserve">                                                                                                                      </t>
  </si>
  <si>
    <t>DEFENSE COMPONENTS</t>
  </si>
  <si>
    <t>TOTAL</t>
  </si>
  <si>
    <t>OFFICER</t>
  </si>
  <si>
    <t>ENLISTED</t>
  </si>
  <si>
    <t>TOTAL MILITARY</t>
  </si>
  <si>
    <t>CIVILIAN</t>
  </si>
  <si>
    <t>OTHER DEFENSE ORGANIZATIONS</t>
  </si>
  <si>
    <t xml:space="preserve">     Office of the Secretary of Defense</t>
  </si>
  <si>
    <t xml:space="preserve">     The Joint Chiefs of Staff</t>
  </si>
  <si>
    <t xml:space="preserve">     Inspector General of the Department of Defense</t>
  </si>
  <si>
    <t xml:space="preserve">     U.S. Court of Appeals for the Armed Forces</t>
  </si>
  <si>
    <t xml:space="preserve">     Uniformed Services University of the Health Sciences</t>
  </si>
  <si>
    <t xml:space="preserve">     Defense Support Activities</t>
  </si>
  <si>
    <t>DEFENSE AGENCIES</t>
  </si>
  <si>
    <t xml:space="preserve">     Ballistic Missile Defense Organization</t>
  </si>
  <si>
    <t xml:space="preserve">     Defense Advanced Research Projects Agency</t>
  </si>
  <si>
    <t xml:space="preserve">     Defense Commissary Agency</t>
  </si>
  <si>
    <t xml:space="preserve">     Defense Contract Audit Agency</t>
  </si>
  <si>
    <t xml:space="preserve">     Defense Finance and Accounting Service</t>
  </si>
  <si>
    <t xml:space="preserve">     Defense Information Systems Agency</t>
  </si>
  <si>
    <t xml:space="preserve">     Defense Legal Services Agency</t>
  </si>
  <si>
    <t xml:space="preserve">     Defense Logistics Agency</t>
  </si>
  <si>
    <t xml:space="preserve">     Defense Security Assistance Agency</t>
  </si>
  <si>
    <t xml:space="preserve">     Defense Security Service</t>
  </si>
  <si>
    <t xml:space="preserve">     Defense Special Weapons Agency</t>
  </si>
  <si>
    <t xml:space="preserve">     On-Site Inspection Agency</t>
  </si>
  <si>
    <t>DoD FIELD ACTIVITIES</t>
  </si>
  <si>
    <t xml:space="preserve">     American Forces Information Service</t>
  </si>
  <si>
    <t xml:space="preserve">     Defense Human Resources Activity</t>
  </si>
  <si>
    <t xml:space="preserve">     Defense Medical Programs Activity</t>
  </si>
  <si>
    <t xml:space="preserve">     Defense Prisoner of War/Missing Personnel Office</t>
  </si>
  <si>
    <t xml:space="preserve">     Defense Technology Security Administration</t>
  </si>
  <si>
    <t xml:space="preserve">     Department of Defense Education Activity</t>
  </si>
  <si>
    <t xml:space="preserve">     Office of Economic Adjustment</t>
  </si>
  <si>
    <t xml:space="preserve">     TRICARE Support Office</t>
  </si>
  <si>
    <t xml:space="preserve">     Washington Headquarters Services</t>
  </si>
  <si>
    <t xml:space="preserve">     </t>
  </si>
  <si>
    <t>Rank</t>
  </si>
  <si>
    <t>Army</t>
  </si>
  <si>
    <t>Navy</t>
  </si>
  <si>
    <t>Marine Corps</t>
  </si>
  <si>
    <t>Air Force</t>
  </si>
  <si>
    <t>DoD Total</t>
  </si>
  <si>
    <t>E00</t>
  </si>
  <si>
    <t>E01</t>
  </si>
  <si>
    <t>E02</t>
  </si>
  <si>
    <t>E03</t>
  </si>
  <si>
    <t>E04</t>
  </si>
  <si>
    <t>E05</t>
  </si>
  <si>
    <t>E06</t>
  </si>
  <si>
    <t>E07</t>
  </si>
  <si>
    <t>E08</t>
  </si>
  <si>
    <t>E09</t>
  </si>
  <si>
    <t>O00</t>
  </si>
  <si>
    <t>O01</t>
  </si>
  <si>
    <t>O02</t>
  </si>
  <si>
    <t>O03</t>
  </si>
  <si>
    <t>O04</t>
  </si>
  <si>
    <t>O05</t>
  </si>
  <si>
    <t>O06</t>
  </si>
  <si>
    <t>O07</t>
  </si>
  <si>
    <t>O08</t>
  </si>
  <si>
    <t>O09</t>
  </si>
  <si>
    <t>O10</t>
  </si>
  <si>
    <t>W01</t>
  </si>
  <si>
    <t>W02</t>
  </si>
  <si>
    <t>W03</t>
  </si>
  <si>
    <t>W04</t>
  </si>
  <si>
    <t>W05</t>
  </si>
  <si>
    <t>UNKNOWN OFFICER GRADE</t>
  </si>
  <si>
    <t>UNKNOWN ENLSITED GRADE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</si>
</sst>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0" x14ac:knownFonts="1">
    <font>
      <sz val="10"/>
      <name val="Arial"/>
    </font>
    <font>
      <b/>
      <sz val="10"/>
      <name val="Arial"/>
      <family val="2"/>
    </font>
    <font>
      <b/>
      <sz val="10"/>
      <name val="Courier New"/>
      <family val="3"/>
    </font>
    <font>
      <sz val="12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theme="1"/>
      <name val="Tahoma"/>
      <family val="2"/>
    </font>
    <font>
      <sz val="1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8">
    <border>
      <left/>
      <right/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0" borderId="0"/>
    <xf numFmtId="0" fontId="7" fillId="0" borderId="0"/>
  </cellStyleXfs>
  <cellXfs count="80">
    <xf numFmtId="0" fontId="0" fillId="0" borderId="0" xfId="0"/>
    <xf numFmtId="3" fontId="0" fillId="0" borderId="0" xfId="0" applyNumberFormat="1"/>
    <xf numFmtId="0" fontId="0" fillId="0" borderId="0" xfId="0" applyAlignment="1">
      <alignment horizontal="left"/>
    </xf>
    <xf numFmtId="0" fontId="1" fillId="0" borderId="0" xfId="0" applyFont="1"/>
    <xf numFmtId="3" fontId="0" fillId="0" borderId="0" xfId="0" applyNumberFormat="1" applyBorder="1"/>
    <xf numFmtId="0" fontId="2" fillId="0" borderId="1" xfId="0" applyFont="1" applyBorder="1"/>
    <xf numFmtId="3" fontId="1" fillId="0" borderId="2" xfId="0" applyNumberFormat="1" applyFont="1" applyBorder="1"/>
    <xf numFmtId="0" fontId="1" fillId="0" borderId="3" xfId="0" applyFont="1" applyBorder="1"/>
    <xf numFmtId="3" fontId="1" fillId="0" borderId="4" xfId="0" applyNumberFormat="1" applyFont="1" applyBorder="1"/>
    <xf numFmtId="3" fontId="1" fillId="0" borderId="5" xfId="0" applyNumberFormat="1" applyFont="1" applyBorder="1"/>
    <xf numFmtId="0" fontId="1" fillId="0" borderId="6" xfId="0" applyFont="1" applyBorder="1"/>
    <xf numFmtId="3" fontId="1" fillId="0" borderId="6" xfId="0" applyNumberFormat="1" applyFont="1" applyBorder="1"/>
    <xf numFmtId="0" fontId="1" fillId="0" borderId="7" xfId="0" applyFont="1" applyBorder="1"/>
    <xf numFmtId="3" fontId="1" fillId="0" borderId="8" xfId="0" applyNumberFormat="1" applyFont="1" applyBorder="1"/>
    <xf numFmtId="3" fontId="1" fillId="0" borderId="9" xfId="0" applyNumberFormat="1" applyFont="1" applyBorder="1"/>
    <xf numFmtId="0" fontId="1" fillId="0" borderId="0" xfId="0" applyFont="1" applyBorder="1"/>
    <xf numFmtId="0" fontId="0" fillId="0" borderId="0" xfId="0" applyBorder="1"/>
    <xf numFmtId="3" fontId="1" fillId="0" borderId="0" xfId="0" applyNumberFormat="1" applyFont="1" applyBorder="1"/>
    <xf numFmtId="0" fontId="3" fillId="0" borderId="0" xfId="0" applyFont="1"/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0" xfId="0" applyFont="1"/>
    <xf numFmtId="15" fontId="5" fillId="0" borderId="0" xfId="0" applyNumberFormat="1" applyFont="1" applyAlignment="1">
      <alignment wrapText="1"/>
    </xf>
    <xf numFmtId="0" fontId="0" fillId="0" borderId="0" xfId="0" applyAlignment="1">
      <alignment wrapText="1"/>
    </xf>
    <xf numFmtId="0" fontId="6" fillId="2" borderId="5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right" vertical="center"/>
    </xf>
    <xf numFmtId="0" fontId="1" fillId="2" borderId="5" xfId="0" applyFont="1" applyFill="1" applyBorder="1" applyAlignment="1">
      <alignment horizontal="right" vertical="center" wrapText="1"/>
    </xf>
    <xf numFmtId="0" fontId="0" fillId="0" borderId="10" xfId="0" applyBorder="1"/>
    <xf numFmtId="0" fontId="0" fillId="0" borderId="11" xfId="0" applyBorder="1"/>
    <xf numFmtId="0" fontId="1" fillId="0" borderId="10" xfId="0" applyFont="1" applyBorder="1"/>
    <xf numFmtId="0" fontId="5" fillId="2" borderId="5" xfId="0" applyFont="1" applyFill="1" applyBorder="1" applyAlignment="1">
      <alignment vertical="center"/>
    </xf>
    <xf numFmtId="3" fontId="3" fillId="2" borderId="5" xfId="0" applyNumberFormat="1" applyFont="1" applyFill="1" applyBorder="1" applyAlignment="1">
      <alignment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7" fillId="0" borderId="0" xfId="4"/>
    <xf numFmtId="3" fontId="7" fillId="0" borderId="0" xfId="4" applyNumberFormat="1"/>
    <xf numFmtId="0" fontId="7" fillId="0" borderId="0" xfId="4" applyBorder="1"/>
    <xf numFmtId="3" fontId="7" fillId="0" borderId="0" xfId="4" applyNumberFormat="1" applyBorder="1"/>
    <xf numFmtId="0" fontId="7" fillId="0" borderId="14" xfId="4" applyBorder="1"/>
    <xf numFmtId="0" fontId="7" fillId="0" borderId="13" xfId="4" applyBorder="1"/>
    <xf numFmtId="0" fontId="7" fillId="0" borderId="12" xfId="4" applyBorder="1"/>
    <xf numFmtId="3" fontId="3" fillId="2" borderId="5" xfId="4" applyNumberFormat="1" applyFont="1" applyFill="1" applyBorder="1" applyAlignment="1">
      <alignment vertical="center"/>
    </xf>
    <xf numFmtId="0" fontId="5" fillId="2" borderId="5" xfId="4" applyFont="1" applyFill="1" applyBorder="1" applyAlignment="1">
      <alignment vertical="center"/>
    </xf>
    <xf numFmtId="0" fontId="7" fillId="0" borderId="11" xfId="4" applyBorder="1"/>
    <xf numFmtId="0" fontId="7" fillId="0" borderId="10" xfId="4" applyBorder="1"/>
    <xf numFmtId="0" fontId="7" fillId="0" borderId="0" xfId="4" applyAlignment="1">
      <alignment horizontal="left"/>
    </xf>
    <xf numFmtId="0" fontId="6" fillId="2" borderId="5" xfId="4" applyFont="1" applyFill="1" applyBorder="1" applyAlignment="1">
      <alignment vertical="center"/>
    </xf>
    <xf numFmtId="0" fontId="7" fillId="0" borderId="0" xfId="4" applyAlignment="1">
      <alignment wrapText="1"/>
    </xf>
    <xf numFmtId="15" fontId="5" fillId="0" borderId="0" xfId="4" applyNumberFormat="1" applyFont="1" applyAlignment="1">
      <alignment wrapText="1"/>
    </xf>
    <xf numFmtId="0" fontId="5" fillId="0" borderId="0" xfId="4" applyFont="1"/>
    <xf numFmtId="0" fontId="4" fillId="0" borderId="0" xfId="4" applyFont="1"/>
    <xf numFmtId="0" fontId="4" fillId="0" borderId="0" xfId="4" applyFont="1" applyAlignment="1">
      <alignment vertical="center"/>
    </xf>
    <xf numFmtId="0" fontId="3" fillId="0" borderId="0" xfId="4" applyFont="1"/>
    <xf numFmtId="0" fontId="7" fillId="0" borderId="0" xfId="4" quotePrefix="1"/>
    <xf numFmtId="0" fontId="2" fillId="0" borderId="1" xfId="4" applyFont="1" applyBorder="1"/>
    <xf numFmtId="3" fontId="1" fillId="0" borderId="2" xfId="4" applyNumberFormat="1" applyFont="1" applyBorder="1"/>
    <xf numFmtId="0" fontId="1" fillId="0" borderId="3" xfId="4" applyFont="1" applyBorder="1"/>
    <xf numFmtId="3" fontId="1" fillId="0" borderId="4" xfId="4" applyNumberFormat="1" applyFont="1" applyBorder="1"/>
    <xf numFmtId="3" fontId="1" fillId="0" borderId="5" xfId="4" applyNumberFormat="1" applyFont="1" applyBorder="1"/>
    <xf numFmtId="0" fontId="1" fillId="0" borderId="6" xfId="4" applyFont="1" applyBorder="1"/>
    <xf numFmtId="3" fontId="1" fillId="0" borderId="6" xfId="4" applyNumberFormat="1" applyFont="1" applyBorder="1"/>
    <xf numFmtId="0" fontId="1" fillId="0" borderId="7" xfId="4" applyFont="1" applyBorder="1"/>
    <xf numFmtId="3" fontId="1" fillId="0" borderId="8" xfId="4" applyNumberFormat="1" applyFont="1" applyBorder="1"/>
    <xf numFmtId="3" fontId="1" fillId="0" borderId="9" xfId="4" applyNumberFormat="1" applyFont="1" applyBorder="1"/>
    <xf numFmtId="0" fontId="1" fillId="0" borderId="0" xfId="4" applyFont="1"/>
    <xf numFmtId="0" fontId="1" fillId="0" borderId="0" xfId="4" applyFont="1" applyBorder="1"/>
    <xf numFmtId="3" fontId="1" fillId="0" borderId="0" xfId="4" applyNumberFormat="1" applyFont="1" applyBorder="1"/>
    <xf numFmtId="0" fontId="1" fillId="2" borderId="5" xfId="4" applyFont="1" applyFill="1" applyBorder="1" applyAlignment="1">
      <alignment horizontal="right" vertical="center"/>
    </xf>
    <xf numFmtId="0" fontId="1" fillId="2" borderId="5" xfId="4" applyFont="1" applyFill="1" applyBorder="1" applyAlignment="1">
      <alignment horizontal="right" vertical="center" wrapText="1"/>
    </xf>
    <xf numFmtId="0" fontId="1" fillId="0" borderId="10" xfId="4" applyFont="1" applyBorder="1"/>
    <xf numFmtId="0" fontId="9" fillId="0" borderId="15" xfId="4" applyFont="1" applyBorder="1"/>
    <xf numFmtId="3" fontId="9" fillId="0" borderId="15" xfId="4" applyNumberFormat="1" applyFont="1" applyBorder="1"/>
    <xf numFmtId="3" fontId="9" fillId="0" borderId="15" xfId="4" applyNumberFormat="1" applyFont="1" applyBorder="1" applyAlignment="1">
      <alignment wrapText="1"/>
    </xf>
    <xf numFmtId="0" fontId="1" fillId="0" borderId="16" xfId="0" applyFont="1" applyBorder="1"/>
    <xf numFmtId="3" fontId="1" fillId="0" borderId="17" xfId="0" applyNumberFormat="1" applyFont="1" applyBorder="1"/>
    <xf numFmtId="3" fontId="1" fillId="0" borderId="17" xfId="4" applyNumberFormat="1" applyFont="1" applyBorder="1"/>
    <xf numFmtId="3" fontId="0" fillId="0" borderId="14" xfId="0" applyNumberFormat="1" applyBorder="1"/>
    <xf numFmtId="3" fontId="1" fillId="0" borderId="16" xfId="0" applyNumberFormat="1" applyFont="1" applyBorder="1"/>
    <xf numFmtId="3" fontId="2" fillId="0" borderId="1" xfId="0" applyNumberFormat="1" applyFont="1" applyBorder="1"/>
  </cellXfs>
  <cellStyles count="5">
    <cellStyle name="Comma 2" xfId="1"/>
    <cellStyle name="Comma 3" xfId="2"/>
    <cellStyle name="Normal" xfId="0" builtinId="0"/>
    <cellStyle name="Normal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shletn\AppData\Local\Temp\PK7F3.tmp\RANKGRADEx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ashletn\AppData\Local\Temp\PK6CA.tmp\RANKGRADEx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ersonal%20Folders\Seggerman_Scott\DRS%2042486\RANKGRADE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ase"/>
      <sheetName val="9809"/>
      <sheetName val="9812"/>
      <sheetName val="9903"/>
      <sheetName val="9902"/>
      <sheetName val="9901"/>
      <sheetName val="9810"/>
      <sheetName val="9811"/>
      <sheetName val="9904"/>
      <sheetName val="9809F"/>
      <sheetName val="9809M"/>
      <sheetName val="9905"/>
      <sheetName val="9906"/>
      <sheetName val="9907"/>
      <sheetName val="9908"/>
      <sheetName val="9909"/>
      <sheetName val="9909F"/>
      <sheetName val="9909M"/>
      <sheetName val="9910"/>
      <sheetName val="9911"/>
      <sheetName val="9912"/>
      <sheetName val="0001"/>
      <sheetName val="0002"/>
      <sheetName val="0003"/>
      <sheetName val="0004"/>
      <sheetName val="0005"/>
      <sheetName val="0006"/>
      <sheetName val="0007"/>
      <sheetName val="0008"/>
      <sheetName val="0009"/>
      <sheetName val="0009F"/>
      <sheetName val="0009M"/>
      <sheetName val="0010"/>
      <sheetName val="0011"/>
      <sheetName val="0012"/>
      <sheetName val="0101"/>
      <sheetName val="0102"/>
      <sheetName val="0103"/>
      <sheetName val="0104"/>
      <sheetName val="0105"/>
      <sheetName val="0106"/>
      <sheetName val="0107"/>
      <sheetName val="0108"/>
      <sheetName val="0109"/>
      <sheetName val="0109F"/>
      <sheetName val="0109M"/>
      <sheetName val="0110"/>
      <sheetName val="0111"/>
      <sheetName val="0112"/>
      <sheetName val="0201"/>
      <sheetName val="0202"/>
      <sheetName val="0203"/>
      <sheetName val="0204"/>
      <sheetName val="0205"/>
      <sheetName val="0206"/>
      <sheetName val="0207"/>
      <sheetName val="0208"/>
      <sheetName val="0209"/>
      <sheetName val="0209F"/>
      <sheetName val="0210"/>
      <sheetName val="0211"/>
      <sheetName val="0212"/>
      <sheetName val="0301"/>
      <sheetName val="0302"/>
      <sheetName val="0303"/>
      <sheetName val="0304"/>
      <sheetName val="0305"/>
      <sheetName val="0306"/>
      <sheetName val="0307"/>
      <sheetName val="0308"/>
      <sheetName val="0309"/>
      <sheetName val="0309F"/>
      <sheetName val="0310"/>
      <sheetName val="0311"/>
      <sheetName val="0312"/>
      <sheetName val="0401"/>
      <sheetName val="0402"/>
      <sheetName val="0403"/>
      <sheetName val="0404"/>
      <sheetName val="0405"/>
      <sheetName val="0406"/>
      <sheetName val="0407"/>
      <sheetName val="0408"/>
      <sheetName val="0409"/>
      <sheetName val="0409F"/>
      <sheetName val="0410"/>
      <sheetName val="0411"/>
      <sheetName val="0412"/>
      <sheetName val="0501"/>
      <sheetName val="0502"/>
      <sheetName val="0503"/>
      <sheetName val="0504"/>
      <sheetName val="0505"/>
      <sheetName val="0506"/>
      <sheetName val="0507"/>
      <sheetName val="0508"/>
      <sheetName val="0509"/>
      <sheetName val="0509F"/>
      <sheetName val="0510"/>
      <sheetName val="0511"/>
      <sheetName val="0512"/>
      <sheetName val="0601"/>
      <sheetName val="0602"/>
      <sheetName val="0603"/>
      <sheetName val="0604"/>
      <sheetName val="0605"/>
      <sheetName val="0606"/>
      <sheetName val="0607"/>
      <sheetName val="0608"/>
      <sheetName val="0609"/>
      <sheetName val="0609f"/>
      <sheetName val="0610"/>
      <sheetName val="0611"/>
      <sheetName val="0612"/>
      <sheetName val="0701"/>
      <sheetName val="0702"/>
      <sheetName val="0703"/>
      <sheetName val="0704"/>
      <sheetName val="0705"/>
      <sheetName val="0706"/>
      <sheetName val="0707"/>
      <sheetName val="0708"/>
      <sheetName val="0709"/>
      <sheetName val="0709f"/>
      <sheetName val="0710"/>
      <sheetName val="0711"/>
      <sheetName val="0712"/>
      <sheetName val="0801"/>
      <sheetName val="0802"/>
      <sheetName val="0803"/>
      <sheetName val="0804"/>
      <sheetName val="0805"/>
      <sheetName val="0806"/>
      <sheetName val="0807"/>
      <sheetName val="0808"/>
      <sheetName val="0809"/>
      <sheetName val="0809F"/>
      <sheetName val="0810"/>
      <sheetName val="0811"/>
      <sheetName val="0812"/>
      <sheetName val="0901"/>
      <sheetName val="0902"/>
      <sheetName val="0903"/>
      <sheetName val="0904"/>
      <sheetName val="0905"/>
      <sheetName val="0906"/>
      <sheetName val="0907"/>
      <sheetName val="0908"/>
      <sheetName val="0909"/>
      <sheetName val="0909f"/>
      <sheetName val="0910"/>
      <sheetName val="0911"/>
      <sheetName val="0912"/>
      <sheetName val="1001"/>
      <sheetName val="1002"/>
      <sheetName val="1003"/>
      <sheetName val="1004"/>
      <sheetName val="1005"/>
      <sheetName val="1006"/>
      <sheetName val="1007"/>
      <sheetName val="1008"/>
      <sheetName val="1009"/>
      <sheetName val="1009f"/>
      <sheetName val="1010"/>
      <sheetName val="1011"/>
      <sheetName val="1012"/>
      <sheetName val="1101"/>
      <sheetName val="1102"/>
      <sheetName val="1103"/>
      <sheetName val="1104"/>
      <sheetName val="1105"/>
      <sheetName val="1106"/>
      <sheetName val="1107"/>
      <sheetName val="1108"/>
      <sheetName val="1109"/>
      <sheetName val="1109f"/>
      <sheetName val="1110"/>
      <sheetName val="1111"/>
      <sheetName val="1112"/>
      <sheetName val="1201"/>
      <sheetName val="1202"/>
      <sheetName val="1203"/>
      <sheetName val="1204"/>
      <sheetName val="1205"/>
      <sheetName val="1206"/>
      <sheetName val="1207"/>
      <sheetName val="1208"/>
      <sheetName val="1209"/>
      <sheetName val="1210"/>
      <sheetName val="1211"/>
      <sheetName val="1212"/>
      <sheetName val="1301"/>
      <sheetName val="1302"/>
      <sheetName val="1303"/>
      <sheetName val="1304"/>
      <sheetName val="1305"/>
      <sheetName val="1306"/>
      <sheetName val="SP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31">
          <cell r="I31">
            <v>0.99610631454206877</v>
          </cell>
        </row>
        <row r="33">
          <cell r="I33">
            <v>0.99886850095234503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ase"/>
      <sheetName val="9809"/>
      <sheetName val="9812"/>
      <sheetName val="9903"/>
      <sheetName val="9902"/>
      <sheetName val="9901"/>
      <sheetName val="9810"/>
      <sheetName val="9811"/>
      <sheetName val="9904"/>
      <sheetName val="9809F"/>
      <sheetName val="9809M"/>
      <sheetName val="9905"/>
      <sheetName val="9906"/>
      <sheetName val="9907"/>
      <sheetName val="9908"/>
      <sheetName val="9909"/>
      <sheetName val="9909F"/>
      <sheetName val="9909M"/>
      <sheetName val="9910"/>
      <sheetName val="9911"/>
      <sheetName val="9912"/>
      <sheetName val="0001"/>
      <sheetName val="0002"/>
      <sheetName val="0003"/>
      <sheetName val="0004"/>
      <sheetName val="0005"/>
      <sheetName val="0006"/>
      <sheetName val="0007"/>
      <sheetName val="0008"/>
      <sheetName val="0009"/>
      <sheetName val="0009F"/>
      <sheetName val="0009M"/>
      <sheetName val="0010"/>
      <sheetName val="0011"/>
      <sheetName val="0012"/>
      <sheetName val="0101"/>
      <sheetName val="0102"/>
      <sheetName val="0103"/>
      <sheetName val="0104"/>
      <sheetName val="0105"/>
      <sheetName val="0106"/>
      <sheetName val="0107"/>
      <sheetName val="0108"/>
      <sheetName val="0109"/>
      <sheetName val="0109F"/>
      <sheetName val="0109M"/>
      <sheetName val="0110"/>
      <sheetName val="0111"/>
      <sheetName val="0112"/>
      <sheetName val="0201"/>
      <sheetName val="0202"/>
      <sheetName val="0203"/>
      <sheetName val="0204"/>
      <sheetName val="0205"/>
      <sheetName val="0206"/>
      <sheetName val="0207"/>
      <sheetName val="0208"/>
      <sheetName val="0209"/>
      <sheetName val="0209F"/>
      <sheetName val="0210"/>
      <sheetName val="0211"/>
      <sheetName val="0212"/>
      <sheetName val="0301"/>
      <sheetName val="0302"/>
      <sheetName val="0303"/>
      <sheetName val="0304"/>
      <sheetName val="0305"/>
      <sheetName val="0306"/>
      <sheetName val="0307"/>
      <sheetName val="0308"/>
      <sheetName val="0309"/>
      <sheetName val="0309F"/>
      <sheetName val="0310"/>
      <sheetName val="0311"/>
      <sheetName val="0312"/>
      <sheetName val="0401"/>
      <sheetName val="0402"/>
      <sheetName val="0403"/>
      <sheetName val="0404"/>
      <sheetName val="0405"/>
      <sheetName val="0406"/>
      <sheetName val="0407"/>
      <sheetName val="0408"/>
      <sheetName val="0409"/>
      <sheetName val="0409F"/>
      <sheetName val="0410"/>
      <sheetName val="0411"/>
      <sheetName val="0412"/>
      <sheetName val="0501"/>
      <sheetName val="0502"/>
      <sheetName val="0503"/>
      <sheetName val="0504"/>
      <sheetName val="0505"/>
      <sheetName val="0506"/>
      <sheetName val="0507"/>
      <sheetName val="0508"/>
      <sheetName val="0509"/>
      <sheetName val="0509F"/>
      <sheetName val="0510"/>
      <sheetName val="0511"/>
      <sheetName val="0512"/>
      <sheetName val="0601"/>
      <sheetName val="0602"/>
      <sheetName val="0603"/>
      <sheetName val="0604"/>
      <sheetName val="0605"/>
      <sheetName val="0606"/>
      <sheetName val="0607"/>
      <sheetName val="0608"/>
      <sheetName val="0609"/>
      <sheetName val="0609f"/>
      <sheetName val="0610"/>
      <sheetName val="0611"/>
      <sheetName val="0612"/>
      <sheetName val="0701"/>
      <sheetName val="0702"/>
      <sheetName val="0703"/>
      <sheetName val="0704"/>
      <sheetName val="0705"/>
      <sheetName val="0706"/>
      <sheetName val="0707"/>
      <sheetName val="0708"/>
      <sheetName val="0709"/>
      <sheetName val="0709f"/>
      <sheetName val="0710"/>
      <sheetName val="0711"/>
      <sheetName val="0712"/>
      <sheetName val="0801"/>
      <sheetName val="0802"/>
      <sheetName val="0803"/>
      <sheetName val="0804"/>
      <sheetName val="0805"/>
      <sheetName val="0806"/>
      <sheetName val="0807"/>
      <sheetName val="0808"/>
      <sheetName val="0809"/>
      <sheetName val="0809F"/>
      <sheetName val="0810"/>
      <sheetName val="0811"/>
      <sheetName val="0812"/>
      <sheetName val="0901"/>
      <sheetName val="0902"/>
      <sheetName val="0903"/>
      <sheetName val="0904"/>
      <sheetName val="0905"/>
      <sheetName val="0906"/>
      <sheetName val="0907"/>
      <sheetName val="0908"/>
      <sheetName val="0909"/>
      <sheetName val="0909f"/>
      <sheetName val="0910"/>
      <sheetName val="0911"/>
      <sheetName val="0912"/>
      <sheetName val="1001"/>
      <sheetName val="1002"/>
      <sheetName val="1003"/>
      <sheetName val="1004"/>
      <sheetName val="1005"/>
      <sheetName val="1006"/>
      <sheetName val="1007"/>
      <sheetName val="1008"/>
      <sheetName val="1009"/>
      <sheetName val="1009f"/>
      <sheetName val="1010"/>
      <sheetName val="1011"/>
      <sheetName val="1012"/>
      <sheetName val="1101"/>
      <sheetName val="1102"/>
      <sheetName val="1103"/>
      <sheetName val="1104"/>
      <sheetName val="1105"/>
      <sheetName val="1106"/>
      <sheetName val="1107"/>
      <sheetName val="1108"/>
      <sheetName val="1109"/>
      <sheetName val="1109f"/>
      <sheetName val="1110"/>
      <sheetName val="1111"/>
      <sheetName val="1112"/>
      <sheetName val="1201"/>
      <sheetName val="1202"/>
      <sheetName val="1203"/>
      <sheetName val="1204"/>
      <sheetName val="1205"/>
      <sheetName val="1206"/>
      <sheetName val="1207"/>
      <sheetName val="1208"/>
      <sheetName val="1209"/>
      <sheetName val="1210"/>
      <sheetName val="1211"/>
      <sheetName val="1212"/>
      <sheetName val="1301"/>
      <sheetName val="1302"/>
      <sheetName val="1303"/>
      <sheetName val="1304"/>
      <sheetName val="1305"/>
      <sheetName val="1306"/>
      <sheetName val="S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>
        <row r="31">
          <cell r="I31">
            <v>0.99610631454206877</v>
          </cell>
        </row>
        <row r="33">
          <cell r="I33">
            <v>0.99886850095234503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base"/>
      <sheetName val="9809"/>
      <sheetName val="9812"/>
      <sheetName val="9903"/>
      <sheetName val="9902"/>
      <sheetName val="9901"/>
      <sheetName val="9810"/>
      <sheetName val="9811"/>
      <sheetName val="9904"/>
      <sheetName val="9809F"/>
      <sheetName val="9809M"/>
      <sheetName val="9905"/>
      <sheetName val="9906"/>
      <sheetName val="9907"/>
      <sheetName val="9908"/>
      <sheetName val="9909"/>
      <sheetName val="9909F"/>
      <sheetName val="9909M"/>
      <sheetName val="9910"/>
      <sheetName val="9911"/>
      <sheetName val="9912"/>
      <sheetName val="0001"/>
      <sheetName val="0002"/>
      <sheetName val="0003"/>
      <sheetName val="0004"/>
      <sheetName val="0005"/>
      <sheetName val="0006"/>
      <sheetName val="0007"/>
      <sheetName val="0008"/>
      <sheetName val="0009"/>
      <sheetName val="0009F"/>
      <sheetName val="0009M"/>
      <sheetName val="0010"/>
      <sheetName val="0011"/>
      <sheetName val="0012"/>
      <sheetName val="0101"/>
      <sheetName val="0102"/>
      <sheetName val="0103"/>
      <sheetName val="0104"/>
      <sheetName val="0105"/>
      <sheetName val="0106"/>
      <sheetName val="0107"/>
      <sheetName val="0108"/>
      <sheetName val="0109"/>
      <sheetName val="0109F"/>
      <sheetName val="0109M"/>
      <sheetName val="0110"/>
      <sheetName val="0111"/>
      <sheetName val="0112"/>
      <sheetName val="0201"/>
      <sheetName val="0202"/>
      <sheetName val="0203"/>
      <sheetName val="0204"/>
      <sheetName val="0205"/>
      <sheetName val="0206"/>
      <sheetName val="0207"/>
      <sheetName val="0208"/>
      <sheetName val="0209"/>
      <sheetName val="0209F"/>
      <sheetName val="0210"/>
      <sheetName val="0211"/>
      <sheetName val="0212"/>
      <sheetName val="0301"/>
      <sheetName val="0302"/>
      <sheetName val="0303"/>
      <sheetName val="0304"/>
      <sheetName val="0305"/>
      <sheetName val="0306"/>
      <sheetName val="0307"/>
      <sheetName val="0308"/>
      <sheetName val="0309"/>
      <sheetName val="0309F"/>
      <sheetName val="0310"/>
      <sheetName val="0311"/>
      <sheetName val="0312"/>
      <sheetName val="0401"/>
      <sheetName val="0402"/>
      <sheetName val="0403"/>
      <sheetName val="0404"/>
      <sheetName val="0405"/>
      <sheetName val="0406"/>
      <sheetName val="0407"/>
      <sheetName val="0408"/>
      <sheetName val="0409"/>
      <sheetName val="0409F"/>
      <sheetName val="0410"/>
      <sheetName val="0411"/>
      <sheetName val="0412"/>
      <sheetName val="0501"/>
      <sheetName val="0502"/>
      <sheetName val="0503"/>
      <sheetName val="0504"/>
      <sheetName val="0505"/>
      <sheetName val="0506"/>
      <sheetName val="0507"/>
      <sheetName val="0508"/>
      <sheetName val="0509"/>
      <sheetName val="0509F"/>
      <sheetName val="0510"/>
      <sheetName val="0511"/>
      <sheetName val="0512"/>
      <sheetName val="0601"/>
      <sheetName val="0602"/>
      <sheetName val="0603"/>
      <sheetName val="0604"/>
      <sheetName val="0605"/>
      <sheetName val="0606"/>
      <sheetName val="0607"/>
      <sheetName val="0608"/>
      <sheetName val="0609"/>
      <sheetName val="0609f"/>
      <sheetName val="0610"/>
      <sheetName val="0611"/>
      <sheetName val="0612"/>
      <sheetName val="0701"/>
      <sheetName val="0702"/>
      <sheetName val="0703"/>
      <sheetName val="0704"/>
      <sheetName val="0705"/>
      <sheetName val="0706"/>
      <sheetName val="0707"/>
      <sheetName val="0708"/>
      <sheetName val="0709"/>
      <sheetName val="0709f"/>
      <sheetName val="0710"/>
      <sheetName val="0711"/>
      <sheetName val="0712"/>
      <sheetName val="0801"/>
      <sheetName val="0802"/>
      <sheetName val="0803"/>
      <sheetName val="0804"/>
      <sheetName val="0805"/>
      <sheetName val="0806"/>
      <sheetName val="0807"/>
      <sheetName val="0808"/>
      <sheetName val="0809"/>
      <sheetName val="0809F"/>
      <sheetName val="0810"/>
      <sheetName val="0811"/>
      <sheetName val="0812"/>
      <sheetName val="0901"/>
      <sheetName val="0902"/>
      <sheetName val="0903"/>
      <sheetName val="0904"/>
      <sheetName val="0905"/>
      <sheetName val="0906"/>
      <sheetName val="0907"/>
      <sheetName val="0908"/>
      <sheetName val="0909"/>
      <sheetName val="0909f"/>
      <sheetName val="0910"/>
      <sheetName val="0911"/>
      <sheetName val="0912"/>
      <sheetName val="1001"/>
      <sheetName val="1002"/>
      <sheetName val="1003"/>
      <sheetName val="1004"/>
      <sheetName val="1005"/>
      <sheetName val="1006"/>
      <sheetName val="1007"/>
      <sheetName val="1008"/>
      <sheetName val="1009"/>
      <sheetName val="1009f"/>
      <sheetName val="1010"/>
      <sheetName val="1011"/>
      <sheetName val="1012"/>
      <sheetName val="1101"/>
      <sheetName val="1102"/>
      <sheetName val="1103"/>
      <sheetName val="1104"/>
      <sheetName val="1105"/>
      <sheetName val="1106"/>
      <sheetName val="1107"/>
      <sheetName val="1108"/>
      <sheetName val="1109"/>
      <sheetName val="1109f"/>
      <sheetName val="1110"/>
      <sheetName val="1111"/>
      <sheetName val="1112"/>
      <sheetName val="1201"/>
      <sheetName val="1202"/>
      <sheetName val="1203"/>
      <sheetName val="1204"/>
      <sheetName val="1205"/>
      <sheetName val="1206"/>
      <sheetName val="1207"/>
      <sheetName val="1208"/>
      <sheetName val="1209"/>
      <sheetName val="1210"/>
      <sheetName val="1211"/>
      <sheetName val="1212"/>
      <sheetName val="1301"/>
      <sheetName val="1302"/>
      <sheetName val="1303"/>
      <sheetName val="1304"/>
      <sheetName val="1305"/>
      <sheetName val="1306"/>
      <sheetName val="SP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>
        <row r="31">
          <cell r="I31">
            <v>0.99610631454206877</v>
          </cell>
        </row>
        <row r="33">
          <cell r="I33">
            <v>0.99886850095234503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396"/>
  <sheetViews>
    <sheetView topLeftCell="A10" zoomScaleNormal="100" workbookViewId="0">
      <selection activeCell="F30" activeCellId="2" sqref="F18 F29 F30"/>
    </sheetView>
  </sheetViews>
  <sheetFormatPr defaultRowHeight="12.75" x14ac:dyDescent="0.2"/>
  <cols>
    <col min="1" max="1" width="35" customWidth="1"/>
    <col min="2" max="6" width="15.7109375" style="1" customWidth="1"/>
    <col min="7" max="7" width="9.140625" style="1"/>
    <col min="8" max="8" width="31.85546875" customWidth="1"/>
    <col min="9" max="9" width="27.28515625" customWidth="1"/>
    <col min="10" max="10" width="22.5703125" customWidth="1"/>
    <col min="11" max="11" width="31.42578125" customWidth="1"/>
    <col min="12" max="12" width="21.42578125" customWidth="1"/>
    <col min="13" max="13" width="29.85546875" customWidth="1"/>
    <col min="14" max="14" width="23.140625" customWidth="1"/>
    <col min="15" max="15" width="31.140625" customWidth="1"/>
    <col min="16" max="16" width="30.140625" customWidth="1"/>
    <col min="17" max="17" width="29.85546875" customWidth="1"/>
    <col min="18" max="18" width="42" customWidth="1"/>
    <col min="19" max="19" width="37.140625" customWidth="1"/>
    <col min="20" max="20" width="34.85546875" customWidth="1"/>
    <col min="21" max="21" width="26.7109375" customWidth="1"/>
    <col min="22" max="22" width="21.140625" customWidth="1"/>
    <col min="23" max="23" width="29.5703125" customWidth="1"/>
    <col min="67" max="67" width="47.7109375" customWidth="1"/>
    <col min="68" max="68" width="13" customWidth="1"/>
    <col min="69" max="69" width="13.28515625" customWidth="1"/>
    <col min="70" max="70" width="11.28515625" customWidth="1"/>
    <col min="71" max="71" width="13.7109375" customWidth="1"/>
  </cols>
  <sheetData>
    <row r="1" spans="1:72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72" ht="18.75" customHeight="1" thickTop="1" x14ac:dyDescent="0.25">
      <c r="A2" s="5" t="s">
        <v>0</v>
      </c>
      <c r="B2" s="4">
        <v>12</v>
      </c>
      <c r="C2" s="4">
        <v>11</v>
      </c>
      <c r="D2" s="4">
        <v>2</v>
      </c>
      <c r="E2" s="4">
        <v>11</v>
      </c>
      <c r="F2" s="6">
        <v>36</v>
      </c>
    </row>
    <row r="3" spans="1:72" s="1" customFormat="1" ht="18.75" customHeight="1" x14ac:dyDescent="0.25">
      <c r="A3" s="5" t="s">
        <v>1</v>
      </c>
      <c r="B3" s="4">
        <v>36</v>
      </c>
      <c r="C3" s="4">
        <v>26</v>
      </c>
      <c r="D3" s="4">
        <v>9</v>
      </c>
      <c r="E3" s="4">
        <v>33</v>
      </c>
      <c r="F3" s="6">
        <v>104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</row>
    <row r="4" spans="1:72" s="1" customFormat="1" ht="18.75" customHeight="1" x14ac:dyDescent="0.25">
      <c r="A4" s="5" t="s">
        <v>2</v>
      </c>
      <c r="B4" s="4">
        <v>118</v>
      </c>
      <c r="C4" s="4">
        <v>79</v>
      </c>
      <c r="D4" s="4">
        <v>23</v>
      </c>
      <c r="E4" s="4">
        <v>78</v>
      </c>
      <c r="F4" s="6">
        <v>298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</row>
    <row r="5" spans="1:72" s="1" customFormat="1" ht="18.75" customHeight="1" x14ac:dyDescent="0.25">
      <c r="A5" s="5" t="s">
        <v>3</v>
      </c>
      <c r="B5" s="4">
        <v>169</v>
      </c>
      <c r="C5" s="4">
        <v>113</v>
      </c>
      <c r="D5" s="4">
        <v>34</v>
      </c>
      <c r="E5" s="4">
        <v>173</v>
      </c>
      <c r="F5" s="6">
        <v>489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</row>
    <row r="6" spans="1:72" s="1" customFormat="1" ht="18.75" customHeight="1" x14ac:dyDescent="0.25">
      <c r="A6" s="5" t="s">
        <v>4</v>
      </c>
      <c r="B6" s="4">
        <v>3814</v>
      </c>
      <c r="C6" s="4">
        <v>3504</v>
      </c>
      <c r="D6" s="4">
        <v>620</v>
      </c>
      <c r="E6" s="4">
        <v>4323</v>
      </c>
      <c r="F6" s="6">
        <v>12261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</row>
    <row r="7" spans="1:72" s="1" customFormat="1" ht="18.75" customHeight="1" x14ac:dyDescent="0.25">
      <c r="A7" s="5" t="s">
        <v>5</v>
      </c>
      <c r="B7" s="4">
        <v>9177</v>
      </c>
      <c r="C7" s="4">
        <v>7333</v>
      </c>
      <c r="D7" s="4">
        <v>1583</v>
      </c>
      <c r="E7" s="4">
        <v>10988</v>
      </c>
      <c r="F7" s="6">
        <v>29081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</row>
    <row r="8" spans="1:72" s="1" customFormat="1" ht="18.75" customHeight="1" x14ac:dyDescent="0.25">
      <c r="A8" s="5" t="s">
        <v>6</v>
      </c>
      <c r="B8" s="4">
        <v>14464</v>
      </c>
      <c r="C8" s="4">
        <v>11312</v>
      </c>
      <c r="D8" s="4">
        <v>3029</v>
      </c>
      <c r="E8" s="4">
        <v>16054</v>
      </c>
      <c r="F8" s="6">
        <v>44859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</row>
    <row r="9" spans="1:72" s="1" customFormat="1" ht="18.75" customHeight="1" x14ac:dyDescent="0.25">
      <c r="A9" s="5" t="s">
        <v>7</v>
      </c>
      <c r="B9" s="4">
        <v>26317</v>
      </c>
      <c r="C9" s="4">
        <v>22826</v>
      </c>
      <c r="D9" s="4">
        <v>5444</v>
      </c>
      <c r="E9" s="4">
        <v>34677</v>
      </c>
      <c r="F9" s="6">
        <v>89264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</row>
    <row r="10" spans="1:72" s="1" customFormat="1" ht="18.75" customHeight="1" x14ac:dyDescent="0.25">
      <c r="A10" s="5" t="s">
        <v>8</v>
      </c>
      <c r="B10" s="4">
        <v>8931</v>
      </c>
      <c r="C10" s="4">
        <v>7637</v>
      </c>
      <c r="D10" s="4">
        <v>3228</v>
      </c>
      <c r="E10" s="4">
        <v>7592</v>
      </c>
      <c r="F10" s="6">
        <v>27388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</row>
    <row r="11" spans="1:72" s="1" customFormat="1" ht="18.75" customHeight="1" x14ac:dyDescent="0.25">
      <c r="A11" s="5" t="s">
        <v>9</v>
      </c>
      <c r="B11" s="4">
        <v>9215</v>
      </c>
      <c r="C11" s="4">
        <v>6424</v>
      </c>
      <c r="D11" s="4">
        <v>2030</v>
      </c>
      <c r="E11" s="4">
        <v>7075</v>
      </c>
      <c r="F11" s="6">
        <v>24744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</row>
    <row r="12" spans="1:72" s="1" customFormat="1" ht="18.75" customHeight="1" x14ac:dyDescent="0.25">
      <c r="A12" s="5" t="s">
        <v>10</v>
      </c>
      <c r="B12" s="4">
        <v>295</v>
      </c>
      <c r="C12" s="4">
        <v>0</v>
      </c>
      <c r="D12" s="4">
        <v>13</v>
      </c>
      <c r="E12" s="4">
        <v>0</v>
      </c>
      <c r="F12" s="6">
        <v>308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</row>
    <row r="13" spans="1:72" s="1" customFormat="1" ht="18.75" customHeight="1" x14ac:dyDescent="0.25">
      <c r="A13" s="5" t="s">
        <v>11</v>
      </c>
      <c r="B13" s="4">
        <v>1613</v>
      </c>
      <c r="C13" s="4">
        <v>491</v>
      </c>
      <c r="D13" s="4">
        <v>265</v>
      </c>
      <c r="E13" s="4">
        <v>0</v>
      </c>
      <c r="F13" s="6">
        <v>2369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</row>
    <row r="14" spans="1:72" s="1" customFormat="1" ht="18.75" customHeight="1" x14ac:dyDescent="0.25">
      <c r="A14" s="5" t="s">
        <v>12</v>
      </c>
      <c r="B14" s="4">
        <v>3233</v>
      </c>
      <c r="C14" s="4">
        <v>843</v>
      </c>
      <c r="D14" s="4">
        <v>513</v>
      </c>
      <c r="E14" s="4">
        <v>0</v>
      </c>
      <c r="F14" s="6">
        <v>4589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</row>
    <row r="15" spans="1:72" s="1" customFormat="1" ht="18.75" customHeight="1" x14ac:dyDescent="0.25">
      <c r="A15" s="5" t="s">
        <v>13</v>
      </c>
      <c r="B15" s="4">
        <v>5394</v>
      </c>
      <c r="C15" s="4">
        <v>1185</v>
      </c>
      <c r="D15" s="4">
        <v>938</v>
      </c>
      <c r="E15" s="4">
        <v>0</v>
      </c>
      <c r="F15" s="6">
        <v>7517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</row>
    <row r="16" spans="1:72" s="1" customFormat="1" ht="18.75" customHeight="1" x14ac:dyDescent="0.25">
      <c r="A16" s="5" t="s">
        <v>14</v>
      </c>
      <c r="B16" s="4">
        <v>2214</v>
      </c>
      <c r="C16" s="4">
        <v>15</v>
      </c>
      <c r="D16" s="4">
        <v>147</v>
      </c>
      <c r="E16" s="4">
        <v>0</v>
      </c>
      <c r="F16" s="6">
        <v>2376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</row>
    <row r="17" spans="1:72" s="1" customFormat="1" ht="18.75" customHeight="1" thickBot="1" x14ac:dyDescent="0.3">
      <c r="A17" s="5" t="s">
        <v>101</v>
      </c>
      <c r="B17">
        <v>157</v>
      </c>
      <c r="C17">
        <v>0</v>
      </c>
      <c r="D17">
        <v>1</v>
      </c>
      <c r="E17" s="34">
        <v>0</v>
      </c>
      <c r="F17" s="74">
        <v>158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</row>
    <row r="18" spans="1:72" s="1" customFormat="1" ht="18.75" customHeight="1" thickBot="1" x14ac:dyDescent="0.25">
      <c r="A18" s="7" t="s">
        <v>15</v>
      </c>
      <c r="B18" s="8">
        <f>SUM(B2:B17)</f>
        <v>85159</v>
      </c>
      <c r="C18" s="8">
        <f t="shared" ref="C18:F18" si="0">SUM(C2:C17)</f>
        <v>61799</v>
      </c>
      <c r="D18" s="8">
        <f t="shared" si="0"/>
        <v>17879</v>
      </c>
      <c r="E18" s="75">
        <f t="shared" si="0"/>
        <v>81004</v>
      </c>
      <c r="F18" s="9">
        <f t="shared" si="0"/>
        <v>245841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</row>
    <row r="19" spans="1:72" ht="18.75" customHeight="1" x14ac:dyDescent="0.25">
      <c r="A19" s="5" t="s">
        <v>16</v>
      </c>
      <c r="B19" s="4">
        <v>3272</v>
      </c>
      <c r="C19" s="4">
        <v>4032</v>
      </c>
      <c r="D19" s="4">
        <v>1356</v>
      </c>
      <c r="E19" s="4">
        <v>3398</v>
      </c>
      <c r="F19" s="6">
        <v>12058</v>
      </c>
    </row>
    <row r="20" spans="1:72" ht="18.75" customHeight="1" x14ac:dyDescent="0.25">
      <c r="A20" s="5" t="s">
        <v>17</v>
      </c>
      <c r="B20" s="4">
        <v>10879</v>
      </c>
      <c r="C20" s="4">
        <v>8793</v>
      </c>
      <c r="D20" s="4">
        <v>3216</v>
      </c>
      <c r="E20" s="4">
        <v>6816</v>
      </c>
      <c r="F20" s="6">
        <v>29704</v>
      </c>
    </row>
    <row r="21" spans="1:72" ht="18.75" customHeight="1" x14ac:dyDescent="0.25">
      <c r="A21" s="5" t="s">
        <v>18</v>
      </c>
      <c r="B21" s="4">
        <v>44997</v>
      </c>
      <c r="C21" s="4">
        <v>29959</v>
      </c>
      <c r="D21" s="4">
        <v>8355</v>
      </c>
      <c r="E21" s="4">
        <v>35922</v>
      </c>
      <c r="F21" s="6">
        <v>119233</v>
      </c>
    </row>
    <row r="22" spans="1:72" ht="18.75" customHeight="1" x14ac:dyDescent="0.25">
      <c r="A22" s="5" t="s">
        <v>19</v>
      </c>
      <c r="B22" s="4">
        <v>64980</v>
      </c>
      <c r="C22" s="4">
        <v>71241</v>
      </c>
      <c r="D22" s="4">
        <v>14024</v>
      </c>
      <c r="E22" s="4">
        <v>47555</v>
      </c>
      <c r="F22" s="6">
        <v>197800</v>
      </c>
    </row>
    <row r="23" spans="1:72" ht="18.75" customHeight="1" x14ac:dyDescent="0.25">
      <c r="A23" s="5" t="s">
        <v>20</v>
      </c>
      <c r="B23" s="4">
        <v>87488</v>
      </c>
      <c r="C23" s="4">
        <v>88712</v>
      </c>
      <c r="D23" s="4">
        <v>22833</v>
      </c>
      <c r="E23" s="4">
        <v>81597</v>
      </c>
      <c r="F23" s="6">
        <v>280630</v>
      </c>
    </row>
    <row r="24" spans="1:72" ht="18.75" customHeight="1" x14ac:dyDescent="0.25">
      <c r="A24" s="5" t="s">
        <v>21</v>
      </c>
      <c r="B24" s="4">
        <v>121386</v>
      </c>
      <c r="C24" s="4">
        <v>81780</v>
      </c>
      <c r="D24" s="4">
        <v>29854</v>
      </c>
      <c r="E24" s="4">
        <v>89002</v>
      </c>
      <c r="F24" s="6">
        <v>322022</v>
      </c>
    </row>
    <row r="25" spans="1:72" ht="18.75" customHeight="1" x14ac:dyDescent="0.25">
      <c r="A25" s="5" t="s">
        <v>22</v>
      </c>
      <c r="B25" s="4">
        <v>58931</v>
      </c>
      <c r="C25" s="4">
        <v>56175</v>
      </c>
      <c r="D25" s="4">
        <v>45958</v>
      </c>
      <c r="E25" s="4">
        <v>46958</v>
      </c>
      <c r="F25" s="6">
        <v>208022</v>
      </c>
    </row>
    <row r="26" spans="1:72" ht="18.75" customHeight="1" x14ac:dyDescent="0.25">
      <c r="A26" s="5" t="s">
        <v>23</v>
      </c>
      <c r="B26" s="4">
        <v>33921</v>
      </c>
      <c r="C26" s="4">
        <v>36339</v>
      </c>
      <c r="D26" s="4">
        <v>19114</v>
      </c>
      <c r="E26" s="4">
        <v>18646</v>
      </c>
      <c r="F26" s="6">
        <v>108020</v>
      </c>
    </row>
    <row r="27" spans="1:72" ht="18.75" customHeight="1" x14ac:dyDescent="0.25">
      <c r="A27" s="5" t="s">
        <v>24</v>
      </c>
      <c r="B27" s="4">
        <v>25490</v>
      </c>
      <c r="C27" s="4">
        <v>24635</v>
      </c>
      <c r="D27" s="4">
        <v>11628</v>
      </c>
      <c r="E27" s="4">
        <v>11423</v>
      </c>
      <c r="F27" s="6">
        <v>73176</v>
      </c>
    </row>
    <row r="28" spans="1:72" ht="18.75" customHeight="1" thickBot="1" x14ac:dyDescent="0.3">
      <c r="A28" s="79" t="s">
        <v>102</v>
      </c>
      <c r="B28" s="1">
        <v>16</v>
      </c>
      <c r="C28" s="1">
        <v>0</v>
      </c>
      <c r="D28" s="1">
        <v>0</v>
      </c>
      <c r="E28" s="77">
        <v>0</v>
      </c>
      <c r="F28" s="78">
        <v>16</v>
      </c>
    </row>
    <row r="29" spans="1:72" ht="18.75" customHeight="1" thickBot="1" x14ac:dyDescent="0.25">
      <c r="A29" s="7" t="s">
        <v>25</v>
      </c>
      <c r="B29" s="8">
        <f>SUM(B19:B28)</f>
        <v>451360</v>
      </c>
      <c r="C29" s="8">
        <f t="shared" ref="C29:F29" si="1">SUM(C19:C28)</f>
        <v>401666</v>
      </c>
      <c r="D29" s="8">
        <f t="shared" si="1"/>
        <v>156338</v>
      </c>
      <c r="E29" s="75">
        <f t="shared" si="1"/>
        <v>341317</v>
      </c>
      <c r="F29" s="9">
        <f t="shared" si="1"/>
        <v>1350681</v>
      </c>
    </row>
    <row r="30" spans="1:72" ht="18.75" customHeight="1" thickBot="1" x14ac:dyDescent="0.25">
      <c r="A30" s="10" t="s">
        <v>26</v>
      </c>
      <c r="B30" s="11">
        <v>4023</v>
      </c>
      <c r="C30" s="8">
        <v>4277</v>
      </c>
      <c r="D30" s="8">
        <v>0</v>
      </c>
      <c r="E30" s="8">
        <v>4007</v>
      </c>
      <c r="F30" s="9">
        <f>SUM(B30:E30)</f>
        <v>12307</v>
      </c>
    </row>
    <row r="31" spans="1:72" ht="13.5" thickBot="1" x14ac:dyDescent="0.25">
      <c r="A31" s="12" t="s">
        <v>27</v>
      </c>
      <c r="B31" s="13">
        <f>B18+B29+B30</f>
        <v>540542</v>
      </c>
      <c r="C31" s="13">
        <f>C18+C29+C30</f>
        <v>467742</v>
      </c>
      <c r="D31" s="13">
        <f>D18+D29+D30</f>
        <v>174217</v>
      </c>
      <c r="E31" s="13">
        <f>E18+E29+E30</f>
        <v>426328</v>
      </c>
      <c r="F31" s="14">
        <f>F18+F29+F30</f>
        <v>1608829</v>
      </c>
    </row>
    <row r="32" spans="1:72" ht="13.5" thickTop="1" x14ac:dyDescent="0.2">
      <c r="A32" s="3"/>
    </row>
    <row r="33" spans="1:7" x14ac:dyDescent="0.2">
      <c r="A33" s="3"/>
    </row>
    <row r="34" spans="1:7" x14ac:dyDescent="0.2">
      <c r="A34" s="3"/>
      <c r="G34" s="4"/>
    </row>
    <row r="35" spans="1:7" ht="18.95" customHeight="1" x14ac:dyDescent="0.2">
      <c r="A35" s="3"/>
      <c r="G35" s="4"/>
    </row>
    <row r="36" spans="1:7" ht="18.95" customHeight="1" x14ac:dyDescent="0.2">
      <c r="A36" s="15"/>
      <c r="B36" s="4"/>
      <c r="C36" s="4"/>
      <c r="D36" s="4"/>
      <c r="E36" s="4"/>
      <c r="F36" s="4"/>
      <c r="G36" s="4"/>
    </row>
    <row r="37" spans="1:7" ht="18.95" customHeight="1" x14ac:dyDescent="0.2">
      <c r="A37" s="15"/>
      <c r="B37" s="17"/>
      <c r="C37" s="4"/>
      <c r="D37" s="4"/>
      <c r="E37" s="4"/>
      <c r="F37" s="4"/>
      <c r="G37" s="4"/>
    </row>
    <row r="38" spans="1:7" ht="18.95" customHeight="1" x14ac:dyDescent="0.2">
      <c r="A38" s="15"/>
      <c r="B38" s="4"/>
      <c r="C38" s="4"/>
      <c r="D38" s="4"/>
      <c r="E38" s="4"/>
      <c r="F38" s="17"/>
      <c r="G38" s="4"/>
    </row>
    <row r="39" spans="1:7" ht="18.95" customHeight="1" x14ac:dyDescent="0.2">
      <c r="A39" s="15"/>
      <c r="B39" s="4"/>
      <c r="C39" s="4"/>
      <c r="D39" s="4"/>
      <c r="E39" s="4"/>
      <c r="F39" s="17"/>
      <c r="G39" s="4"/>
    </row>
    <row r="40" spans="1:7" ht="18.95" customHeight="1" x14ac:dyDescent="0.2">
      <c r="A40" s="15"/>
      <c r="B40" s="4"/>
      <c r="C40" s="4"/>
      <c r="D40" s="4"/>
      <c r="E40" s="4"/>
      <c r="F40" s="17"/>
      <c r="G40" s="4"/>
    </row>
    <row r="41" spans="1:7" ht="18.95" customHeight="1" x14ac:dyDescent="0.2">
      <c r="A41" s="15"/>
      <c r="B41" s="4"/>
      <c r="C41" s="4"/>
      <c r="D41" s="4"/>
      <c r="E41" s="4"/>
      <c r="F41" s="17"/>
      <c r="G41" s="4"/>
    </row>
    <row r="42" spans="1:7" ht="18.95" customHeight="1" x14ac:dyDescent="0.2">
      <c r="A42" s="15"/>
      <c r="B42" s="4"/>
      <c r="C42" s="4"/>
      <c r="D42" s="4"/>
      <c r="E42" s="4"/>
      <c r="F42" s="17"/>
      <c r="G42" s="4"/>
    </row>
    <row r="43" spans="1:7" ht="18.95" customHeight="1" x14ac:dyDescent="0.2">
      <c r="A43" s="15"/>
      <c r="B43" s="4"/>
      <c r="C43" s="4"/>
      <c r="D43" s="4"/>
      <c r="E43" s="4"/>
      <c r="F43" s="17"/>
      <c r="G43" s="4"/>
    </row>
    <row r="44" spans="1:7" ht="18.95" customHeight="1" x14ac:dyDescent="0.2">
      <c r="A44" s="15"/>
      <c r="B44" s="4"/>
      <c r="C44" s="4"/>
      <c r="D44" s="4"/>
      <c r="E44" s="4"/>
      <c r="F44" s="17"/>
      <c r="G44" s="4"/>
    </row>
    <row r="45" spans="1:7" ht="18.95" customHeight="1" x14ac:dyDescent="0.2">
      <c r="A45" s="15"/>
      <c r="B45" s="4"/>
      <c r="C45" s="4"/>
      <c r="D45" s="4"/>
      <c r="E45" s="4"/>
      <c r="F45" s="17"/>
      <c r="G45" s="4"/>
    </row>
    <row r="46" spans="1:7" ht="18.95" customHeight="1" x14ac:dyDescent="0.2">
      <c r="A46" s="15"/>
      <c r="B46" s="4"/>
      <c r="C46" s="4"/>
      <c r="D46" s="4"/>
      <c r="E46" s="4"/>
      <c r="F46" s="17"/>
      <c r="G46" s="4"/>
    </row>
    <row r="47" spans="1:7" ht="18.95" customHeight="1" x14ac:dyDescent="0.2">
      <c r="A47" s="15"/>
      <c r="B47" s="4"/>
      <c r="C47" s="4"/>
      <c r="D47" s="4"/>
      <c r="E47" s="4"/>
      <c r="F47" s="17"/>
      <c r="G47" s="4"/>
    </row>
    <row r="48" spans="1:7" ht="18.95" customHeight="1" x14ac:dyDescent="0.2">
      <c r="A48" s="15"/>
      <c r="B48" s="4"/>
      <c r="C48" s="4"/>
      <c r="D48" s="4"/>
      <c r="E48" s="4"/>
      <c r="F48" s="17"/>
      <c r="G48" s="4"/>
    </row>
    <row r="49" spans="1:7" ht="18.95" customHeight="1" x14ac:dyDescent="0.2">
      <c r="A49" s="15"/>
      <c r="B49" s="4"/>
      <c r="C49" s="4"/>
      <c r="D49" s="4"/>
      <c r="E49" s="4"/>
      <c r="F49" s="17"/>
      <c r="G49" s="4"/>
    </row>
    <row r="50" spans="1:7" ht="18.95" customHeight="1" x14ac:dyDescent="0.2">
      <c r="A50" s="15"/>
      <c r="B50" s="4"/>
      <c r="C50" s="4"/>
      <c r="D50" s="4"/>
      <c r="E50" s="4"/>
      <c r="F50" s="17"/>
      <c r="G50" s="4"/>
    </row>
    <row r="51" spans="1:7" ht="18.95" customHeight="1" x14ac:dyDescent="0.2">
      <c r="A51" s="15"/>
      <c r="B51" s="4"/>
      <c r="C51" s="4"/>
      <c r="D51" s="4"/>
      <c r="E51" s="4"/>
      <c r="F51" s="17"/>
      <c r="G51" s="4"/>
    </row>
    <row r="52" spans="1:7" ht="18.95" customHeight="1" x14ac:dyDescent="0.2">
      <c r="A52" s="15"/>
      <c r="B52" s="4"/>
      <c r="C52" s="4"/>
      <c r="D52" s="4"/>
      <c r="E52" s="4"/>
      <c r="F52" s="17"/>
      <c r="G52" s="4"/>
    </row>
    <row r="53" spans="1:7" ht="18.95" customHeight="1" x14ac:dyDescent="0.2">
      <c r="A53" s="15"/>
      <c r="B53" s="4"/>
      <c r="C53" s="4"/>
      <c r="D53" s="4"/>
      <c r="E53" s="4"/>
      <c r="F53" s="17"/>
      <c r="G53" s="4"/>
    </row>
    <row r="54" spans="1:7" ht="18.95" customHeight="1" x14ac:dyDescent="0.2">
      <c r="A54" s="15"/>
      <c r="B54" s="17"/>
      <c r="C54" s="17"/>
      <c r="D54" s="17"/>
      <c r="E54" s="17"/>
      <c r="F54" s="17"/>
      <c r="G54" s="4"/>
    </row>
    <row r="55" spans="1:7" ht="18.95" customHeight="1" x14ac:dyDescent="0.2">
      <c r="A55" s="15"/>
      <c r="B55" s="4"/>
      <c r="C55" s="4"/>
      <c r="D55" s="4"/>
      <c r="E55" s="4"/>
      <c r="F55" s="17"/>
      <c r="G55" s="4"/>
    </row>
    <row r="56" spans="1:7" ht="18.95" customHeight="1" x14ac:dyDescent="0.2">
      <c r="A56" s="15"/>
      <c r="B56" s="4"/>
      <c r="C56" s="4"/>
      <c r="D56" s="4"/>
      <c r="E56" s="4"/>
      <c r="F56" s="17"/>
      <c r="G56" s="4"/>
    </row>
    <row r="57" spans="1:7" ht="18.95" customHeight="1" x14ac:dyDescent="0.2">
      <c r="A57" s="15"/>
      <c r="B57" s="4"/>
      <c r="C57" s="4"/>
      <c r="D57" s="4"/>
      <c r="E57" s="4"/>
      <c r="F57" s="17"/>
      <c r="G57" s="4"/>
    </row>
    <row r="58" spans="1:7" ht="18.95" customHeight="1" x14ac:dyDescent="0.2">
      <c r="A58" s="15"/>
      <c r="B58" s="4"/>
      <c r="C58" s="4"/>
      <c r="D58" s="4"/>
      <c r="E58" s="4"/>
      <c r="F58" s="17"/>
      <c r="G58" s="4"/>
    </row>
    <row r="59" spans="1:7" ht="18.95" customHeight="1" x14ac:dyDescent="0.2">
      <c r="A59" s="15"/>
      <c r="B59" s="4"/>
      <c r="C59" s="4"/>
      <c r="D59" s="4"/>
      <c r="E59" s="4"/>
      <c r="F59" s="17"/>
      <c r="G59" s="4"/>
    </row>
    <row r="60" spans="1:7" ht="18.95" customHeight="1" x14ac:dyDescent="0.2">
      <c r="A60" s="15"/>
      <c r="B60" s="4"/>
      <c r="C60" s="4"/>
      <c r="D60" s="4"/>
      <c r="E60" s="4"/>
      <c r="F60" s="17"/>
      <c r="G60" s="4"/>
    </row>
    <row r="61" spans="1:7" ht="18.95" customHeight="1" x14ac:dyDescent="0.2">
      <c r="A61" s="15"/>
      <c r="B61" s="4"/>
      <c r="C61" s="4"/>
      <c r="D61" s="4"/>
      <c r="E61" s="4"/>
      <c r="F61" s="17"/>
      <c r="G61" s="4"/>
    </row>
    <row r="62" spans="1:7" ht="18.95" customHeight="1" x14ac:dyDescent="0.2">
      <c r="A62" s="15"/>
      <c r="B62" s="4"/>
      <c r="C62" s="4"/>
      <c r="D62" s="4"/>
      <c r="E62" s="4"/>
      <c r="F62" s="17"/>
      <c r="G62" s="4"/>
    </row>
    <row r="63" spans="1:7" ht="18.95" customHeight="1" x14ac:dyDescent="0.2">
      <c r="A63" s="15"/>
      <c r="B63" s="4"/>
      <c r="C63" s="4"/>
      <c r="D63" s="4"/>
      <c r="E63" s="4"/>
      <c r="F63" s="17"/>
      <c r="G63" s="4"/>
    </row>
    <row r="64" spans="1:7" ht="18.95" customHeight="1" x14ac:dyDescent="0.2">
      <c r="A64" s="15"/>
      <c r="B64" s="4"/>
      <c r="C64" s="4"/>
      <c r="D64" s="4"/>
      <c r="E64" s="4"/>
      <c r="F64" s="17"/>
      <c r="G64" s="4"/>
    </row>
    <row r="65" spans="1:7" ht="18.95" customHeight="1" x14ac:dyDescent="0.2">
      <c r="A65" s="15"/>
      <c r="B65" s="4"/>
      <c r="C65" s="4"/>
      <c r="D65" s="4"/>
      <c r="E65" s="4"/>
      <c r="F65" s="17"/>
      <c r="G65" s="4"/>
    </row>
    <row r="66" spans="1:7" ht="18.95" customHeight="1" x14ac:dyDescent="0.2">
      <c r="A66" s="15"/>
      <c r="B66" s="17"/>
      <c r="C66" s="17"/>
      <c r="D66" s="17"/>
      <c r="E66" s="17"/>
      <c r="F66" s="17"/>
      <c r="G66" s="4"/>
    </row>
    <row r="67" spans="1:7" ht="18.95" customHeight="1" x14ac:dyDescent="0.2">
      <c r="A67" s="15"/>
      <c r="B67" s="17"/>
      <c r="C67" s="17"/>
      <c r="D67" s="17"/>
      <c r="E67" s="17"/>
      <c r="F67" s="17"/>
      <c r="G67" s="4"/>
    </row>
    <row r="68" spans="1:7" ht="18.95" customHeight="1" x14ac:dyDescent="0.2">
      <c r="A68" s="15"/>
      <c r="B68" s="17"/>
      <c r="C68" s="17"/>
      <c r="D68" s="17"/>
      <c r="E68" s="17"/>
      <c r="F68" s="17"/>
      <c r="G68" s="4"/>
    </row>
    <row r="69" spans="1:7" ht="18.95" customHeight="1" x14ac:dyDescent="0.2">
      <c r="A69" s="15"/>
      <c r="B69" s="4"/>
      <c r="C69" s="4"/>
      <c r="D69" s="4"/>
      <c r="E69" s="4"/>
      <c r="F69" s="4"/>
      <c r="G69" s="4"/>
    </row>
    <row r="70" spans="1:7" ht="18.95" customHeight="1" x14ac:dyDescent="0.2">
      <c r="A70" s="15"/>
      <c r="B70" s="4"/>
      <c r="C70" s="4"/>
      <c r="D70" s="4"/>
      <c r="E70" s="4"/>
      <c r="F70" s="4"/>
      <c r="G70" s="4"/>
    </row>
    <row r="71" spans="1:7" ht="18.95" customHeight="1" x14ac:dyDescent="0.2">
      <c r="A71" s="15"/>
      <c r="B71" s="4"/>
      <c r="C71" s="4"/>
      <c r="D71" s="4"/>
      <c r="E71" s="4"/>
      <c r="F71" s="4"/>
      <c r="G71" s="4"/>
    </row>
    <row r="72" spans="1:7" ht="18.95" customHeight="1" x14ac:dyDescent="0.2">
      <c r="A72" s="15"/>
      <c r="B72" s="4"/>
      <c r="C72" s="4"/>
      <c r="D72" s="4"/>
      <c r="E72" s="4"/>
      <c r="F72" s="4"/>
      <c r="G72" s="4"/>
    </row>
    <row r="73" spans="1:7" ht="18.95" customHeight="1" x14ac:dyDescent="0.2">
      <c r="A73" s="15"/>
      <c r="B73" s="4"/>
      <c r="C73" s="4"/>
      <c r="D73" s="4"/>
      <c r="E73" s="4"/>
      <c r="F73" s="4"/>
      <c r="G73" s="4"/>
    </row>
    <row r="74" spans="1:7" ht="18.95" customHeight="1" x14ac:dyDescent="0.2">
      <c r="A74" s="15"/>
      <c r="B74" s="4"/>
      <c r="C74" s="4"/>
      <c r="D74" s="4"/>
      <c r="E74" s="4"/>
      <c r="F74" s="4"/>
      <c r="G74" s="4"/>
    </row>
    <row r="75" spans="1:7" ht="18.95" customHeight="1" x14ac:dyDescent="0.2">
      <c r="A75" s="15"/>
      <c r="B75" s="4"/>
      <c r="C75" s="4"/>
      <c r="D75" s="4"/>
      <c r="E75" s="4"/>
      <c r="F75" s="4"/>
      <c r="G75" s="4"/>
    </row>
    <row r="76" spans="1:7" ht="18.95" customHeight="1" x14ac:dyDescent="0.2">
      <c r="A76" s="15"/>
      <c r="B76" s="4"/>
      <c r="C76" s="4"/>
      <c r="D76" s="4"/>
      <c r="E76" s="4"/>
      <c r="F76" s="4"/>
      <c r="G76" s="4"/>
    </row>
    <row r="77" spans="1:7" ht="18.95" customHeight="1" x14ac:dyDescent="0.2">
      <c r="A77" s="15"/>
      <c r="B77" s="17"/>
      <c r="C77" s="4"/>
      <c r="D77" s="4"/>
      <c r="E77" s="4"/>
      <c r="F77" s="4"/>
      <c r="G77" s="4"/>
    </row>
    <row r="78" spans="1:7" ht="18.95" customHeight="1" x14ac:dyDescent="0.2">
      <c r="A78" s="15"/>
      <c r="B78" s="4"/>
      <c r="C78" s="4"/>
      <c r="D78" s="4"/>
      <c r="E78" s="4"/>
      <c r="F78" s="17"/>
      <c r="G78" s="4"/>
    </row>
    <row r="79" spans="1:7" ht="18.95" customHeight="1" x14ac:dyDescent="0.2">
      <c r="A79" s="15"/>
      <c r="B79" s="4"/>
      <c r="C79" s="4"/>
      <c r="D79" s="4"/>
      <c r="E79" s="4"/>
      <c r="F79" s="17"/>
      <c r="G79" s="4"/>
    </row>
    <row r="80" spans="1:7" ht="18.95" customHeight="1" x14ac:dyDescent="0.2">
      <c r="A80" s="15"/>
      <c r="B80" s="4"/>
      <c r="C80" s="4"/>
      <c r="D80" s="4"/>
      <c r="E80" s="4"/>
      <c r="F80" s="17"/>
      <c r="G80" s="4"/>
    </row>
    <row r="81" spans="1:70" ht="18.95" customHeight="1" x14ac:dyDescent="0.2">
      <c r="A81" s="15"/>
      <c r="B81" s="4"/>
      <c r="C81" s="4"/>
      <c r="D81" s="4"/>
      <c r="E81" s="4"/>
      <c r="F81" s="17"/>
      <c r="G81" s="4"/>
    </row>
    <row r="82" spans="1:70" ht="18.95" customHeight="1" x14ac:dyDescent="0.2">
      <c r="A82" s="15"/>
      <c r="B82" s="4"/>
      <c r="C82" s="4"/>
      <c r="D82" s="4"/>
      <c r="E82" s="4"/>
      <c r="F82" s="17"/>
      <c r="G82" s="4"/>
    </row>
    <row r="83" spans="1:70" ht="18.95" customHeight="1" x14ac:dyDescent="0.2">
      <c r="A83" s="15"/>
      <c r="B83" s="4"/>
      <c r="C83" s="4"/>
      <c r="D83" s="4"/>
      <c r="E83" s="4"/>
      <c r="F83" s="17"/>
      <c r="G83" s="4"/>
    </row>
    <row r="84" spans="1:70" ht="18.95" customHeight="1" x14ac:dyDescent="0.2">
      <c r="A84" s="15"/>
      <c r="B84" s="4"/>
      <c r="C84" s="4"/>
      <c r="D84" s="4"/>
      <c r="E84" s="4"/>
      <c r="F84" s="17"/>
      <c r="G84" s="4"/>
    </row>
    <row r="85" spans="1:70" ht="18.95" customHeight="1" x14ac:dyDescent="0.2">
      <c r="A85" s="15"/>
      <c r="B85" s="4"/>
      <c r="C85" s="4"/>
      <c r="D85" s="4"/>
      <c r="E85" s="4"/>
      <c r="F85" s="17"/>
      <c r="G85" s="4"/>
    </row>
    <row r="86" spans="1:70" ht="18.95" customHeight="1" x14ac:dyDescent="0.2">
      <c r="A86" s="15"/>
      <c r="B86" s="4"/>
      <c r="C86" s="4"/>
      <c r="D86" s="4"/>
      <c r="E86" s="4"/>
      <c r="F86" s="17"/>
      <c r="G86" s="4"/>
    </row>
    <row r="87" spans="1:70" ht="18.95" customHeight="1" x14ac:dyDescent="0.2">
      <c r="A87" s="15"/>
      <c r="B87" s="4"/>
      <c r="C87" s="4"/>
      <c r="D87" s="4"/>
      <c r="E87" s="4"/>
      <c r="F87" s="17"/>
      <c r="G87" s="4"/>
    </row>
    <row r="88" spans="1:70" ht="18.95" customHeight="1" x14ac:dyDescent="0.2">
      <c r="A88" s="15"/>
      <c r="B88" s="4"/>
      <c r="C88" s="4"/>
      <c r="D88" s="4"/>
      <c r="E88" s="4"/>
      <c r="F88" s="17"/>
      <c r="G88" s="4"/>
    </row>
    <row r="89" spans="1:70" ht="18.95" customHeight="1" x14ac:dyDescent="0.2">
      <c r="A89" s="15"/>
      <c r="B89" s="4"/>
      <c r="C89" s="4"/>
      <c r="D89" s="4"/>
      <c r="E89" s="4"/>
      <c r="F89" s="17"/>
      <c r="G89" s="4"/>
    </row>
    <row r="90" spans="1:70" ht="18.95" customHeight="1" x14ac:dyDescent="0.2">
      <c r="A90" s="15"/>
      <c r="B90" s="4"/>
      <c r="C90" s="4"/>
      <c r="D90" s="4"/>
      <c r="E90" s="4"/>
      <c r="F90" s="17"/>
      <c r="G90" s="4"/>
    </row>
    <row r="91" spans="1:70" ht="18.95" customHeight="1" x14ac:dyDescent="0.2">
      <c r="A91" s="15"/>
      <c r="B91" s="4"/>
      <c r="C91" s="4"/>
      <c r="D91" s="4"/>
      <c r="E91" s="4"/>
      <c r="F91" s="17"/>
      <c r="G91" s="4"/>
    </row>
    <row r="92" spans="1:70" ht="18.95" customHeight="1" x14ac:dyDescent="0.2">
      <c r="A92" s="15"/>
      <c r="B92" s="4"/>
      <c r="C92" s="4"/>
      <c r="D92" s="4"/>
      <c r="E92" s="4"/>
      <c r="F92" s="17"/>
      <c r="G92" s="4"/>
    </row>
    <row r="93" spans="1:70" ht="18.95" customHeight="1" x14ac:dyDescent="0.2">
      <c r="A93" s="15"/>
      <c r="B93" s="4"/>
      <c r="C93" s="4"/>
      <c r="D93" s="4"/>
      <c r="E93" s="4"/>
      <c r="F93" s="17"/>
      <c r="G93" s="4"/>
      <c r="BR93" s="18"/>
    </row>
    <row r="94" spans="1:70" ht="18.95" customHeight="1" x14ac:dyDescent="0.2">
      <c r="A94" s="15"/>
      <c r="B94" s="17"/>
      <c r="C94" s="17"/>
      <c r="D94" s="17"/>
      <c r="E94" s="17"/>
      <c r="F94" s="17"/>
      <c r="G94" s="4"/>
    </row>
    <row r="95" spans="1:70" ht="18.95" customHeight="1" x14ac:dyDescent="0.2">
      <c r="A95" s="15"/>
      <c r="B95" s="4"/>
      <c r="C95" s="4"/>
      <c r="D95" s="4"/>
      <c r="E95" s="4"/>
      <c r="F95" s="17"/>
      <c r="G95" s="4"/>
    </row>
    <row r="96" spans="1:70" ht="18.95" customHeight="1" x14ac:dyDescent="0.2">
      <c r="A96" s="15"/>
      <c r="B96" s="4"/>
      <c r="C96" s="4"/>
      <c r="D96" s="4"/>
      <c r="E96" s="4"/>
      <c r="F96" s="17"/>
      <c r="G96" s="4"/>
      <c r="BO96" s="19" t="s">
        <v>28</v>
      </c>
    </row>
    <row r="97" spans="1:72" ht="18.95" customHeight="1" thickBot="1" x14ac:dyDescent="0.35">
      <c r="A97" s="15"/>
      <c r="B97" s="4"/>
      <c r="C97" s="4"/>
      <c r="D97" s="4"/>
      <c r="E97" s="4"/>
      <c r="F97" s="17"/>
      <c r="G97" s="4"/>
      <c r="BO97" s="20" t="s">
        <v>29</v>
      </c>
      <c r="BP97" s="21" t="s">
        <v>30</v>
      </c>
      <c r="BQ97" s="22">
        <v>35826</v>
      </c>
      <c r="BR97" s="23" t="s">
        <v>31</v>
      </c>
    </row>
    <row r="98" spans="1:72" ht="18.95" customHeight="1" thickBot="1" x14ac:dyDescent="0.25">
      <c r="A98" s="15"/>
      <c r="B98" s="4"/>
      <c r="C98" s="4"/>
      <c r="D98" s="4"/>
      <c r="E98" s="4"/>
      <c r="F98" s="17"/>
      <c r="G98" s="4"/>
      <c r="BO98" s="24" t="s">
        <v>32</v>
      </c>
      <c r="BP98" s="25" t="s">
        <v>33</v>
      </c>
      <c r="BQ98" s="25" t="s">
        <v>34</v>
      </c>
      <c r="BR98" s="25" t="s">
        <v>35</v>
      </c>
      <c r="BS98" s="26" t="s">
        <v>36</v>
      </c>
      <c r="BT98" s="25" t="s">
        <v>37</v>
      </c>
    </row>
    <row r="99" spans="1:72" ht="18.95" customHeight="1" x14ac:dyDescent="0.2">
      <c r="A99" s="15"/>
      <c r="B99" s="4"/>
      <c r="C99" s="4"/>
      <c r="D99" s="4"/>
      <c r="E99" s="4"/>
      <c r="F99" s="17"/>
      <c r="G99" s="4"/>
      <c r="BO99" s="27"/>
      <c r="BP99" s="16"/>
      <c r="BQ99" s="16"/>
      <c r="BR99" s="16"/>
      <c r="BS99" s="16"/>
      <c r="BT99" s="28"/>
    </row>
    <row r="100" spans="1:72" ht="18.95" customHeight="1" x14ac:dyDescent="0.2">
      <c r="A100" s="15"/>
      <c r="B100" s="4"/>
      <c r="C100" s="4"/>
      <c r="D100" s="4"/>
      <c r="E100" s="4"/>
      <c r="F100" s="17"/>
      <c r="G100" s="4"/>
      <c r="BO100" s="29" t="s">
        <v>38</v>
      </c>
      <c r="BP100" s="16"/>
      <c r="BQ100" s="16"/>
      <c r="BR100" s="16"/>
      <c r="BS100" s="16"/>
      <c r="BT100" s="28"/>
    </row>
    <row r="101" spans="1:72" ht="18.95" customHeight="1" x14ac:dyDescent="0.2">
      <c r="A101" s="15"/>
      <c r="B101" s="4"/>
      <c r="C101" s="4"/>
      <c r="D101" s="4"/>
      <c r="E101" s="4"/>
      <c r="F101" s="17"/>
      <c r="G101" s="4"/>
      <c r="BO101" s="27" t="s">
        <v>39</v>
      </c>
      <c r="BP101" s="4" t="e">
        <f t="shared" ref="BP101:BP106" si="2">BS101+BT101</f>
        <v>#REF!</v>
      </c>
      <c r="BQ101" s="4" t="e">
        <f>#REF!</f>
        <v>#REF!</v>
      </c>
      <c r="BR101" s="16" t="e">
        <f>#REF!</f>
        <v>#REF!</v>
      </c>
      <c r="BS101" s="4" t="e">
        <f t="shared" ref="BS101:BS106" si="3">BQ101+BR101</f>
        <v>#REF!</v>
      </c>
      <c r="BT101" s="28" t="e">
        <f>#REF!</f>
        <v>#REF!</v>
      </c>
    </row>
    <row r="102" spans="1:72" ht="18.95" customHeight="1" x14ac:dyDescent="0.2">
      <c r="A102" s="15"/>
      <c r="B102" s="4"/>
      <c r="C102" s="4"/>
      <c r="D102" s="4"/>
      <c r="E102" s="4"/>
      <c r="F102" s="17"/>
      <c r="G102" s="4"/>
      <c r="BO102" s="27" t="s">
        <v>40</v>
      </c>
      <c r="BP102" s="4" t="e">
        <f t="shared" si="2"/>
        <v>#REF!</v>
      </c>
      <c r="BQ102" s="16" t="e">
        <f>#REF!</f>
        <v>#REF!</v>
      </c>
      <c r="BR102" s="16" t="e">
        <f>#REF!</f>
        <v>#REF!</v>
      </c>
      <c r="BS102" s="4" t="e">
        <f t="shared" si="3"/>
        <v>#REF!</v>
      </c>
      <c r="BT102" s="28" t="e">
        <f>#REF!</f>
        <v>#REF!</v>
      </c>
    </row>
    <row r="103" spans="1:72" ht="18.95" customHeight="1" x14ac:dyDescent="0.2">
      <c r="A103" s="15"/>
      <c r="B103" s="4"/>
      <c r="C103" s="4"/>
      <c r="D103" s="4"/>
      <c r="E103" s="4"/>
      <c r="F103" s="17"/>
      <c r="G103" s="4"/>
      <c r="BO103" s="27" t="s">
        <v>41</v>
      </c>
      <c r="BP103" s="4" t="e">
        <f t="shared" si="2"/>
        <v>#REF!</v>
      </c>
      <c r="BQ103" s="4" t="e">
        <f>#REF!</f>
        <v>#REF!</v>
      </c>
      <c r="BR103" s="16" t="e">
        <f>#REF!</f>
        <v>#REF!</v>
      </c>
      <c r="BS103" s="4" t="e">
        <f t="shared" si="3"/>
        <v>#REF!</v>
      </c>
      <c r="BT103" s="28" t="e">
        <f>#REF!</f>
        <v>#REF!</v>
      </c>
    </row>
    <row r="104" spans="1:72" ht="18.95" customHeight="1" x14ac:dyDescent="0.2">
      <c r="A104" s="15"/>
      <c r="B104" s="4"/>
      <c r="C104" s="4"/>
      <c r="D104" s="4"/>
      <c r="E104" s="4"/>
      <c r="F104" s="17"/>
      <c r="G104" s="4"/>
      <c r="BO104" s="27" t="s">
        <v>42</v>
      </c>
      <c r="BP104" s="4" t="e">
        <f t="shared" si="2"/>
        <v>#REF!</v>
      </c>
      <c r="BQ104" s="16" t="e">
        <f>#REF!</f>
        <v>#REF!</v>
      </c>
      <c r="BR104" s="16" t="e">
        <f>#REF!</f>
        <v>#REF!</v>
      </c>
      <c r="BS104" s="4" t="e">
        <f t="shared" si="3"/>
        <v>#REF!</v>
      </c>
      <c r="BT104" s="28" t="e">
        <f>#REF!</f>
        <v>#REF!</v>
      </c>
    </row>
    <row r="105" spans="1:72" ht="18.95" customHeight="1" x14ac:dyDescent="0.2">
      <c r="A105" s="15"/>
      <c r="B105" s="4"/>
      <c r="C105" s="4"/>
      <c r="D105" s="4"/>
      <c r="E105" s="4"/>
      <c r="F105" s="17"/>
      <c r="G105" s="4"/>
      <c r="BO105" s="27" t="s">
        <v>43</v>
      </c>
      <c r="BP105" s="4" t="e">
        <f t="shared" si="2"/>
        <v>#REF!</v>
      </c>
      <c r="BQ105" s="16" t="e">
        <f>#REF!</f>
        <v>#REF!</v>
      </c>
      <c r="BR105" s="16" t="e">
        <f>#REF!</f>
        <v>#REF!</v>
      </c>
      <c r="BS105" s="4" t="e">
        <f t="shared" si="3"/>
        <v>#REF!</v>
      </c>
      <c r="BT105" s="28" t="e">
        <f>#REF!</f>
        <v>#REF!</v>
      </c>
    </row>
    <row r="106" spans="1:72" ht="18.95" customHeight="1" x14ac:dyDescent="0.2">
      <c r="A106" s="15"/>
      <c r="B106" s="17"/>
      <c r="C106" s="17"/>
      <c r="D106" s="17"/>
      <c r="E106" s="17"/>
      <c r="F106" s="17"/>
      <c r="G106" s="4"/>
      <c r="BO106" s="27" t="s">
        <v>44</v>
      </c>
      <c r="BP106" s="4" t="e">
        <f t="shared" si="2"/>
        <v>#REF!</v>
      </c>
      <c r="BQ106" s="16" t="e">
        <f>#REF!</f>
        <v>#REF!</v>
      </c>
      <c r="BR106" s="16" t="e">
        <f>#REF!</f>
        <v>#REF!</v>
      </c>
      <c r="BS106" s="4" t="e">
        <f t="shared" si="3"/>
        <v>#REF!</v>
      </c>
      <c r="BT106" s="28" t="e">
        <f>#REF!</f>
        <v>#REF!</v>
      </c>
    </row>
    <row r="107" spans="1:72" ht="18.95" customHeight="1" x14ac:dyDescent="0.2">
      <c r="A107" s="15"/>
      <c r="B107" s="17"/>
      <c r="C107" s="17"/>
      <c r="D107" s="17"/>
      <c r="E107" s="17"/>
      <c r="F107" s="17"/>
      <c r="G107" s="4"/>
      <c r="BO107" s="27"/>
      <c r="BP107" s="16"/>
      <c r="BQ107" s="16"/>
      <c r="BR107" s="16"/>
      <c r="BS107" s="16"/>
      <c r="BT107" s="28"/>
    </row>
    <row r="108" spans="1:72" ht="15.95" customHeight="1" x14ac:dyDescent="0.2">
      <c r="A108" s="15"/>
      <c r="B108" s="17"/>
      <c r="C108" s="17"/>
      <c r="D108" s="17"/>
      <c r="E108" s="17"/>
      <c r="F108" s="17"/>
      <c r="G108" s="4"/>
      <c r="BO108" s="29" t="s">
        <v>45</v>
      </c>
      <c r="BP108" s="16"/>
      <c r="BQ108" s="16"/>
      <c r="BR108" s="16"/>
      <c r="BS108" s="16"/>
      <c r="BT108" s="28"/>
    </row>
    <row r="109" spans="1:72" ht="15.95" customHeight="1" x14ac:dyDescent="0.2">
      <c r="A109" s="16"/>
      <c r="B109" s="4"/>
      <c r="C109" s="4"/>
      <c r="D109" s="4"/>
      <c r="E109" s="4"/>
      <c r="F109" s="4"/>
      <c r="G109" s="4"/>
      <c r="BO109" s="27" t="s">
        <v>46</v>
      </c>
      <c r="BP109" s="4" t="e">
        <f t="shared" ref="BP109:BP120" si="4">BS109+BT109</f>
        <v>#REF!</v>
      </c>
      <c r="BQ109" s="16" t="e">
        <f>#REF!</f>
        <v>#REF!</v>
      </c>
      <c r="BR109" s="16" t="e">
        <f>#REF!</f>
        <v>#REF!</v>
      </c>
      <c r="BS109" s="4" t="e">
        <f t="shared" ref="BS109:BS120" si="5">BQ109+BR109</f>
        <v>#REF!</v>
      </c>
      <c r="BT109" s="28" t="e">
        <f>#REF!</f>
        <v>#REF!</v>
      </c>
    </row>
    <row r="110" spans="1:72" ht="15.95" customHeight="1" x14ac:dyDescent="0.2">
      <c r="A110" s="16"/>
      <c r="B110" s="4"/>
      <c r="C110" s="4"/>
      <c r="D110" s="4"/>
      <c r="E110" s="4"/>
      <c r="F110" s="4"/>
      <c r="G110" s="4"/>
      <c r="BO110" s="27" t="s">
        <v>47</v>
      </c>
      <c r="BP110" s="4" t="e">
        <f t="shared" si="4"/>
        <v>#REF!</v>
      </c>
      <c r="BQ110" s="16" t="e">
        <f>#REF!</f>
        <v>#REF!</v>
      </c>
      <c r="BR110" s="16" t="e">
        <f>#REF!</f>
        <v>#REF!</v>
      </c>
      <c r="BS110" s="4" t="e">
        <f t="shared" si="5"/>
        <v>#REF!</v>
      </c>
      <c r="BT110" s="28" t="e">
        <f>#REF!</f>
        <v>#REF!</v>
      </c>
    </row>
    <row r="111" spans="1:72" ht="15.95" customHeight="1" x14ac:dyDescent="0.2">
      <c r="A111" s="16"/>
      <c r="B111" s="4"/>
      <c r="C111" s="4"/>
      <c r="D111" s="4"/>
      <c r="E111" s="4"/>
      <c r="F111" s="4"/>
      <c r="G111" s="4"/>
      <c r="BO111" s="27" t="s">
        <v>48</v>
      </c>
      <c r="BP111" s="4" t="e">
        <f t="shared" si="4"/>
        <v>#REF!</v>
      </c>
      <c r="BQ111" s="4" t="e">
        <f>#REF!</f>
        <v>#REF!</v>
      </c>
      <c r="BR111" s="4" t="e">
        <f>#REF!</f>
        <v>#REF!</v>
      </c>
      <c r="BS111" s="4" t="e">
        <f t="shared" si="5"/>
        <v>#REF!</v>
      </c>
      <c r="BT111" s="28" t="e">
        <f>#REF!</f>
        <v>#REF!</v>
      </c>
    </row>
    <row r="112" spans="1:72" ht="15.95" customHeight="1" x14ac:dyDescent="0.2">
      <c r="A112" s="16"/>
      <c r="B112" s="4"/>
      <c r="C112" s="4"/>
      <c r="D112" s="4"/>
      <c r="E112" s="4"/>
      <c r="F112" s="4"/>
      <c r="G112" s="4"/>
      <c r="BO112" s="27" t="s">
        <v>49</v>
      </c>
      <c r="BP112" s="4" t="e">
        <f t="shared" si="4"/>
        <v>#REF!</v>
      </c>
      <c r="BQ112" s="4" t="e">
        <f>#REF!</f>
        <v>#REF!</v>
      </c>
      <c r="BR112" s="16" t="e">
        <f>#REF!</f>
        <v>#REF!</v>
      </c>
      <c r="BS112" s="4" t="e">
        <f t="shared" si="5"/>
        <v>#REF!</v>
      </c>
      <c r="BT112" s="28" t="e">
        <f>#REF!</f>
        <v>#REF!</v>
      </c>
    </row>
    <row r="113" spans="1:72" ht="15.95" customHeight="1" x14ac:dyDescent="0.2">
      <c r="A113" s="16"/>
      <c r="B113" s="4"/>
      <c r="C113" s="4"/>
      <c r="D113" s="4"/>
      <c r="E113" s="4"/>
      <c r="F113" s="4"/>
      <c r="G113" s="4"/>
      <c r="BO113" s="27" t="s">
        <v>50</v>
      </c>
      <c r="BP113" s="4" t="e">
        <f t="shared" si="4"/>
        <v>#REF!</v>
      </c>
      <c r="BQ113" s="4" t="e">
        <f>#REF!</f>
        <v>#REF!</v>
      </c>
      <c r="BR113" s="16" t="e">
        <f>#REF!</f>
        <v>#REF!</v>
      </c>
      <c r="BS113" s="4" t="e">
        <f t="shared" si="5"/>
        <v>#REF!</v>
      </c>
      <c r="BT113" s="28" t="e">
        <f>#REF!</f>
        <v>#REF!</v>
      </c>
    </row>
    <row r="114" spans="1:72" ht="15.95" customHeight="1" x14ac:dyDescent="0.2">
      <c r="A114" s="16"/>
      <c r="B114" s="4"/>
      <c r="C114" s="4"/>
      <c r="D114" s="4"/>
      <c r="E114" s="4"/>
      <c r="F114" s="4"/>
      <c r="G114" s="4"/>
      <c r="BO114" s="27" t="s">
        <v>51</v>
      </c>
      <c r="BP114" s="4" t="e">
        <f t="shared" si="4"/>
        <v>#REF!</v>
      </c>
      <c r="BQ114" s="4" t="e">
        <f>#REF!</f>
        <v>#REF!</v>
      </c>
      <c r="BR114" s="16" t="e">
        <f>#REF!</f>
        <v>#REF!</v>
      </c>
      <c r="BS114" s="4" t="e">
        <f t="shared" si="5"/>
        <v>#REF!</v>
      </c>
      <c r="BT114" s="28" t="e">
        <f>#REF!</f>
        <v>#REF!</v>
      </c>
    </row>
    <row r="115" spans="1:72" ht="15.95" customHeight="1" x14ac:dyDescent="0.2">
      <c r="A115" s="16"/>
      <c r="B115" s="4"/>
      <c r="C115" s="4"/>
      <c r="D115" s="4"/>
      <c r="E115" s="4"/>
      <c r="F115" s="4"/>
      <c r="G115" s="4"/>
      <c r="BO115" s="27" t="s">
        <v>52</v>
      </c>
      <c r="BP115" s="4" t="e">
        <f t="shared" si="4"/>
        <v>#REF!</v>
      </c>
      <c r="BQ115" s="16" t="e">
        <f>#REF!</f>
        <v>#REF!</v>
      </c>
      <c r="BR115" s="16" t="e">
        <f>#REF!</f>
        <v>#REF!</v>
      </c>
      <c r="BS115" s="4" t="e">
        <f t="shared" si="5"/>
        <v>#REF!</v>
      </c>
      <c r="BT115" s="28" t="e">
        <f>#REF!</f>
        <v>#REF!</v>
      </c>
    </row>
    <row r="116" spans="1:72" ht="15.95" customHeight="1" x14ac:dyDescent="0.2">
      <c r="A116" s="16"/>
      <c r="B116" s="4"/>
      <c r="C116" s="4"/>
      <c r="D116" s="4"/>
      <c r="E116" s="4"/>
      <c r="F116" s="4"/>
      <c r="G116" s="4"/>
      <c r="BO116" s="27" t="s">
        <v>53</v>
      </c>
      <c r="BP116" s="4" t="e">
        <f t="shared" si="4"/>
        <v>#REF!</v>
      </c>
      <c r="BQ116" s="4" t="e">
        <f>#REF!</f>
        <v>#REF!</v>
      </c>
      <c r="BR116" s="16" t="e">
        <f>#REF!</f>
        <v>#REF!</v>
      </c>
      <c r="BS116" s="4" t="e">
        <f t="shared" si="5"/>
        <v>#REF!</v>
      </c>
      <c r="BT116" s="28" t="e">
        <f>#REF!</f>
        <v>#REF!</v>
      </c>
    </row>
    <row r="117" spans="1:72" ht="15.95" customHeight="1" x14ac:dyDescent="0.2">
      <c r="A117" s="16"/>
      <c r="B117" s="4"/>
      <c r="C117" s="4"/>
      <c r="D117" s="4"/>
      <c r="E117" s="4"/>
      <c r="F117" s="4"/>
      <c r="G117" s="4"/>
      <c r="BO117" s="27" t="s">
        <v>54</v>
      </c>
      <c r="BP117" s="4" t="e">
        <f t="shared" si="4"/>
        <v>#REF!</v>
      </c>
      <c r="BQ117" s="16" t="e">
        <f>#REF!</f>
        <v>#REF!</v>
      </c>
      <c r="BR117" s="16" t="e">
        <f>#REF!</f>
        <v>#REF!</v>
      </c>
      <c r="BS117" s="4" t="e">
        <f t="shared" si="5"/>
        <v>#REF!</v>
      </c>
      <c r="BT117" s="28" t="e">
        <f>#REF!</f>
        <v>#REF!</v>
      </c>
    </row>
    <row r="118" spans="1:72" ht="15.95" customHeight="1" x14ac:dyDescent="0.2">
      <c r="A118" s="16"/>
      <c r="B118" s="4"/>
      <c r="C118" s="4"/>
      <c r="D118" s="4"/>
      <c r="E118" s="4"/>
      <c r="F118" s="4"/>
      <c r="G118" s="4"/>
      <c r="BO118" s="27" t="s">
        <v>55</v>
      </c>
      <c r="BP118" s="4" t="e">
        <f t="shared" si="4"/>
        <v>#REF!</v>
      </c>
      <c r="BQ118" s="4" t="e">
        <f>#REF!</f>
        <v>#REF!</v>
      </c>
      <c r="BR118" s="16" t="e">
        <f>#REF!</f>
        <v>#REF!</v>
      </c>
      <c r="BS118" s="4" t="e">
        <f t="shared" si="5"/>
        <v>#REF!</v>
      </c>
      <c r="BT118" s="28" t="e">
        <f>#REF!</f>
        <v>#REF!</v>
      </c>
    </row>
    <row r="119" spans="1:72" ht="15.95" customHeight="1" x14ac:dyDescent="0.2">
      <c r="A119" s="16"/>
      <c r="B119" s="4"/>
      <c r="C119" s="4"/>
      <c r="D119" s="4"/>
      <c r="E119" s="4"/>
      <c r="F119" s="4"/>
      <c r="G119" s="4"/>
      <c r="BO119" s="27" t="s">
        <v>56</v>
      </c>
      <c r="BP119" s="4" t="e">
        <f t="shared" si="4"/>
        <v>#REF!</v>
      </c>
      <c r="BQ119" s="16" t="e">
        <f>#REF!</f>
        <v>#REF!</v>
      </c>
      <c r="BR119" s="16" t="e">
        <f>#REF!</f>
        <v>#REF!</v>
      </c>
      <c r="BS119" s="4" t="e">
        <f t="shared" si="5"/>
        <v>#REF!</v>
      </c>
      <c r="BT119" s="28" t="e">
        <f>#REF!</f>
        <v>#REF!</v>
      </c>
    </row>
    <row r="120" spans="1:72" ht="15.95" customHeight="1" x14ac:dyDescent="0.2">
      <c r="A120" s="16"/>
      <c r="B120" s="4"/>
      <c r="C120" s="4"/>
      <c r="D120" s="4"/>
      <c r="E120" s="4"/>
      <c r="F120" s="4"/>
      <c r="G120" s="4"/>
      <c r="BO120" s="27" t="s">
        <v>57</v>
      </c>
      <c r="BP120" s="4" t="e">
        <f t="shared" si="4"/>
        <v>#REF!</v>
      </c>
      <c r="BQ120" s="16" t="e">
        <f>#REF!</f>
        <v>#REF!</v>
      </c>
      <c r="BR120" s="16" t="e">
        <f>#REF!</f>
        <v>#REF!</v>
      </c>
      <c r="BS120" s="4" t="e">
        <f t="shared" si="5"/>
        <v>#REF!</v>
      </c>
      <c r="BT120" s="28" t="e">
        <f>#REF!</f>
        <v>#REF!</v>
      </c>
    </row>
    <row r="121" spans="1:72" ht="15.95" customHeight="1" x14ac:dyDescent="0.2">
      <c r="A121" s="16"/>
      <c r="B121" s="4"/>
      <c r="C121" s="4"/>
      <c r="D121" s="4"/>
      <c r="E121" s="4"/>
      <c r="F121" s="4"/>
      <c r="G121" s="4"/>
      <c r="BO121" s="27" t="s">
        <v>29</v>
      </c>
      <c r="BP121" s="16"/>
      <c r="BQ121" s="16"/>
      <c r="BR121" s="16"/>
      <c r="BS121" s="16"/>
      <c r="BT121" s="28"/>
    </row>
    <row r="122" spans="1:72" ht="15.95" customHeight="1" x14ac:dyDescent="0.2">
      <c r="A122" s="16"/>
      <c r="B122" s="4"/>
      <c r="C122" s="4"/>
      <c r="D122" s="4"/>
      <c r="E122" s="4"/>
      <c r="F122" s="4"/>
      <c r="G122" s="4"/>
      <c r="BO122" s="29" t="s">
        <v>58</v>
      </c>
      <c r="BP122" s="16"/>
      <c r="BQ122" s="16"/>
      <c r="BR122" s="16"/>
      <c r="BS122" s="16"/>
      <c r="BT122" s="28"/>
    </row>
    <row r="123" spans="1:72" ht="15.95" customHeight="1" x14ac:dyDescent="0.2">
      <c r="A123" s="16"/>
      <c r="B123" s="4"/>
      <c r="C123" s="4"/>
      <c r="D123" s="4"/>
      <c r="E123" s="4"/>
      <c r="F123" s="4"/>
      <c r="G123" s="4"/>
      <c r="BO123" s="27" t="s">
        <v>59</v>
      </c>
      <c r="BP123" s="4" t="e">
        <f t="shared" ref="BP123:BP131" si="6">BS123+BT123</f>
        <v>#REF!</v>
      </c>
      <c r="BQ123" s="16" t="e">
        <f>#REF!</f>
        <v>#REF!</v>
      </c>
      <c r="BR123" s="16" t="e">
        <f>#REF!</f>
        <v>#REF!</v>
      </c>
      <c r="BS123" s="4" t="e">
        <f t="shared" ref="BS123:BS131" si="7">BQ123+BR123</f>
        <v>#REF!</v>
      </c>
      <c r="BT123" s="28" t="e">
        <f>#REF!</f>
        <v>#REF!</v>
      </c>
    </row>
    <row r="124" spans="1:72" ht="15.95" customHeight="1" x14ac:dyDescent="0.2">
      <c r="A124" s="16"/>
      <c r="B124" s="4"/>
      <c r="C124" s="4"/>
      <c r="D124" s="4"/>
      <c r="E124" s="4"/>
      <c r="F124" s="4"/>
      <c r="G124" s="4"/>
      <c r="BO124" s="27" t="s">
        <v>60</v>
      </c>
      <c r="BP124" s="4" t="e">
        <f t="shared" si="6"/>
        <v>#REF!</v>
      </c>
      <c r="BQ124" s="16" t="e">
        <f>#REF!</f>
        <v>#REF!</v>
      </c>
      <c r="BR124" s="16" t="e">
        <f>#REF!</f>
        <v>#REF!</v>
      </c>
      <c r="BS124" s="4" t="e">
        <f t="shared" si="7"/>
        <v>#REF!</v>
      </c>
      <c r="BT124" s="28" t="e">
        <f>#REF!</f>
        <v>#REF!</v>
      </c>
    </row>
    <row r="125" spans="1:72" ht="15.95" customHeight="1" x14ac:dyDescent="0.2">
      <c r="A125" s="16"/>
      <c r="B125" s="4"/>
      <c r="C125" s="4"/>
      <c r="D125" s="4"/>
      <c r="E125" s="4"/>
      <c r="F125" s="4"/>
      <c r="G125" s="4"/>
      <c r="BO125" s="27" t="s">
        <v>61</v>
      </c>
      <c r="BP125" s="4" t="e">
        <f t="shared" si="6"/>
        <v>#REF!</v>
      </c>
      <c r="BQ125" s="16" t="e">
        <f>#REF!</f>
        <v>#REF!</v>
      </c>
      <c r="BR125" s="16" t="e">
        <f>#REF!</f>
        <v>#REF!</v>
      </c>
      <c r="BS125" s="4" t="e">
        <f t="shared" si="7"/>
        <v>#REF!</v>
      </c>
      <c r="BT125" s="28" t="e">
        <f>#REF!</f>
        <v>#REF!</v>
      </c>
    </row>
    <row r="126" spans="1:72" ht="15.95" customHeight="1" x14ac:dyDescent="0.2">
      <c r="A126" s="16"/>
      <c r="B126" s="4"/>
      <c r="C126" s="4"/>
      <c r="D126" s="4"/>
      <c r="E126" s="4"/>
      <c r="F126" s="4"/>
      <c r="G126" s="4"/>
      <c r="BO126" s="27" t="s">
        <v>62</v>
      </c>
      <c r="BP126" s="4" t="e">
        <f t="shared" si="6"/>
        <v>#REF!</v>
      </c>
      <c r="BQ126" s="16" t="e">
        <f>#REF!</f>
        <v>#REF!</v>
      </c>
      <c r="BR126" s="16" t="e">
        <f>#REF!</f>
        <v>#REF!</v>
      </c>
      <c r="BS126" s="4" t="e">
        <f t="shared" si="7"/>
        <v>#REF!</v>
      </c>
      <c r="BT126" s="28" t="e">
        <f>#REF!</f>
        <v>#REF!</v>
      </c>
    </row>
    <row r="127" spans="1:72" ht="15.95" customHeight="1" x14ac:dyDescent="0.2">
      <c r="A127" s="16"/>
      <c r="B127" s="4"/>
      <c r="C127" s="4"/>
      <c r="D127" s="4"/>
      <c r="E127" s="4"/>
      <c r="F127" s="4"/>
      <c r="G127" s="4"/>
      <c r="BO127" s="27" t="s">
        <v>63</v>
      </c>
      <c r="BP127" s="4" t="e">
        <f t="shared" si="6"/>
        <v>#REF!</v>
      </c>
      <c r="BQ127" s="16" t="e">
        <f>#REF!</f>
        <v>#REF!</v>
      </c>
      <c r="BR127" s="16" t="e">
        <f>#REF!</f>
        <v>#REF!</v>
      </c>
      <c r="BS127" s="4" t="e">
        <f t="shared" si="7"/>
        <v>#REF!</v>
      </c>
      <c r="BT127" s="28" t="e">
        <f>#REF!</f>
        <v>#REF!</v>
      </c>
    </row>
    <row r="128" spans="1:72" ht="15.95" customHeight="1" x14ac:dyDescent="0.2">
      <c r="A128" s="16"/>
      <c r="B128" s="4"/>
      <c r="C128" s="4"/>
      <c r="D128" s="4"/>
      <c r="E128" s="4"/>
      <c r="F128" s="4"/>
      <c r="G128" s="4"/>
      <c r="BO128" s="27" t="s">
        <v>64</v>
      </c>
      <c r="BP128" s="4" t="e">
        <f t="shared" si="6"/>
        <v>#REF!</v>
      </c>
      <c r="BQ128" s="4" t="e">
        <f>#REF!</f>
        <v>#REF!</v>
      </c>
      <c r="BR128" s="16" t="e">
        <f>#REF!</f>
        <v>#REF!</v>
      </c>
      <c r="BS128" s="4" t="e">
        <f t="shared" si="7"/>
        <v>#REF!</v>
      </c>
      <c r="BT128" s="28" t="e">
        <f>#REF!</f>
        <v>#REF!</v>
      </c>
    </row>
    <row r="129" spans="1:72" ht="15.95" customHeight="1" x14ac:dyDescent="0.2">
      <c r="A129" s="16"/>
      <c r="B129" s="4"/>
      <c r="C129" s="4"/>
      <c r="D129" s="4"/>
      <c r="E129" s="4"/>
      <c r="F129" s="4"/>
      <c r="G129" s="4"/>
      <c r="BO129" s="2" t="s">
        <v>65</v>
      </c>
      <c r="BP129" s="4" t="e">
        <f t="shared" si="6"/>
        <v>#REF!</v>
      </c>
      <c r="BQ129" s="16" t="e">
        <f>#REF!</f>
        <v>#REF!</v>
      </c>
      <c r="BR129" s="16" t="e">
        <f>#REF!</f>
        <v>#REF!</v>
      </c>
      <c r="BS129" s="4" t="e">
        <f t="shared" si="7"/>
        <v>#REF!</v>
      </c>
      <c r="BT129" s="28" t="e">
        <f>#REF!</f>
        <v>#REF!</v>
      </c>
    </row>
    <row r="130" spans="1:72" ht="15.95" customHeight="1" x14ac:dyDescent="0.2">
      <c r="A130" s="16"/>
      <c r="B130" s="4"/>
      <c r="C130" s="4"/>
      <c r="D130" s="4"/>
      <c r="E130" s="4"/>
      <c r="F130" s="4"/>
      <c r="G130" s="4"/>
      <c r="BO130" s="27" t="s">
        <v>66</v>
      </c>
      <c r="BP130" s="4" t="e">
        <f t="shared" si="6"/>
        <v>#REF!</v>
      </c>
      <c r="BQ130" s="16" t="e">
        <f>#REF!</f>
        <v>#REF!</v>
      </c>
      <c r="BR130" s="16" t="e">
        <f>#REF!</f>
        <v>#REF!</v>
      </c>
      <c r="BS130" s="4" t="e">
        <f t="shared" si="7"/>
        <v>#REF!</v>
      </c>
      <c r="BT130" s="28" t="e">
        <f>#REF!</f>
        <v>#REF!</v>
      </c>
    </row>
    <row r="131" spans="1:72" ht="15.95" customHeight="1" x14ac:dyDescent="0.2">
      <c r="A131" s="16"/>
      <c r="B131" s="4"/>
      <c r="C131" s="4"/>
      <c r="D131" s="4"/>
      <c r="E131" s="4"/>
      <c r="F131" s="4"/>
      <c r="G131" s="4"/>
      <c r="BO131" s="27" t="s">
        <v>67</v>
      </c>
      <c r="BP131" s="4" t="e">
        <f t="shared" si="6"/>
        <v>#REF!</v>
      </c>
      <c r="BQ131" s="4" t="e">
        <f>#REF!</f>
        <v>#REF!</v>
      </c>
      <c r="BR131" s="16" t="e">
        <f>#REF!</f>
        <v>#REF!</v>
      </c>
      <c r="BS131" s="4" t="e">
        <f t="shared" si="7"/>
        <v>#REF!</v>
      </c>
      <c r="BT131" s="28" t="e">
        <f>#REF!</f>
        <v>#REF!</v>
      </c>
    </row>
    <row r="132" spans="1:72" ht="15.95" customHeight="1" x14ac:dyDescent="0.2">
      <c r="A132" s="16"/>
      <c r="B132" s="4"/>
      <c r="C132" s="4"/>
      <c r="D132" s="4"/>
      <c r="E132" s="4"/>
      <c r="F132" s="4"/>
      <c r="G132" s="4"/>
      <c r="BO132" s="27" t="s">
        <v>68</v>
      </c>
      <c r="BP132" s="16"/>
      <c r="BQ132" s="16"/>
      <c r="BR132" s="16"/>
      <c r="BS132" s="16"/>
      <c r="BT132" s="28"/>
    </row>
    <row r="133" spans="1:72" ht="15.95" customHeight="1" thickBot="1" x14ac:dyDescent="0.25">
      <c r="A133" s="16"/>
      <c r="B133" s="4"/>
      <c r="C133" s="4"/>
      <c r="D133" s="4"/>
      <c r="E133" s="4"/>
      <c r="F133" s="4"/>
      <c r="G133" s="4"/>
      <c r="BO133" s="27"/>
      <c r="BP133" s="16"/>
      <c r="BQ133" s="16"/>
      <c r="BR133" s="16"/>
      <c r="BS133" s="16"/>
      <c r="BT133" s="28"/>
    </row>
    <row r="134" spans="1:72" ht="22.5" customHeight="1" thickBot="1" x14ac:dyDescent="0.25">
      <c r="A134" s="16"/>
      <c r="B134" s="4"/>
      <c r="C134" s="4"/>
      <c r="D134" s="4"/>
      <c r="E134" s="4"/>
      <c r="F134" s="4"/>
      <c r="G134" s="4"/>
      <c r="BO134" s="30" t="s">
        <v>33</v>
      </c>
      <c r="BP134" s="31" t="e">
        <f>SUM(BP101:BP131)</f>
        <v>#REF!</v>
      </c>
      <c r="BQ134" s="31" t="e">
        <f>SUM(BQ101:BQ131)</f>
        <v>#REF!</v>
      </c>
      <c r="BR134" s="31" t="e">
        <f>SUM(BR101:BR131)</f>
        <v>#REF!</v>
      </c>
      <c r="BS134" s="31" t="e">
        <f>SUM(BS101:BS131)</f>
        <v>#REF!</v>
      </c>
      <c r="BT134" s="31" t="e">
        <f>SUM(BT101:BT131)</f>
        <v>#REF!</v>
      </c>
    </row>
    <row r="135" spans="1:72" ht="15.95" customHeight="1" thickBot="1" x14ac:dyDescent="0.25">
      <c r="A135" s="16"/>
      <c r="B135" s="4"/>
      <c r="C135" s="4"/>
      <c r="D135" s="4"/>
      <c r="E135" s="4"/>
      <c r="F135" s="4"/>
      <c r="G135" s="4"/>
      <c r="BO135" s="32"/>
      <c r="BP135" s="33"/>
      <c r="BQ135" s="33"/>
      <c r="BR135" s="33"/>
      <c r="BS135" s="33"/>
      <c r="BT135" s="34"/>
    </row>
    <row r="136" spans="1:72" x14ac:dyDescent="0.2">
      <c r="A136" s="16"/>
      <c r="B136" s="4"/>
      <c r="C136" s="4"/>
      <c r="D136" s="4"/>
      <c r="E136" s="4"/>
      <c r="F136" s="4"/>
      <c r="G136" s="4"/>
    </row>
    <row r="137" spans="1:72" x14ac:dyDescent="0.2">
      <c r="A137" s="16"/>
      <c r="B137" s="4"/>
      <c r="C137" s="4"/>
      <c r="D137" s="4"/>
      <c r="E137" s="4"/>
      <c r="F137" s="4"/>
      <c r="G137" s="4"/>
    </row>
    <row r="138" spans="1:72" x14ac:dyDescent="0.2">
      <c r="A138" s="16"/>
      <c r="B138" s="4"/>
      <c r="C138" s="4"/>
      <c r="D138" s="4"/>
      <c r="E138" s="4"/>
      <c r="F138" s="4"/>
      <c r="G138" s="4"/>
      <c r="BP138" t="s">
        <v>29</v>
      </c>
    </row>
    <row r="139" spans="1:72" x14ac:dyDescent="0.2">
      <c r="A139" s="16"/>
      <c r="B139" s="4"/>
      <c r="C139" s="4"/>
      <c r="D139" s="4"/>
      <c r="E139" s="4"/>
      <c r="F139" s="4"/>
      <c r="G139" s="4"/>
    </row>
    <row r="140" spans="1:72" x14ac:dyDescent="0.2">
      <c r="A140" s="16"/>
      <c r="B140" s="4"/>
      <c r="C140" s="4"/>
      <c r="D140" s="4"/>
      <c r="E140" s="4"/>
      <c r="F140" s="4"/>
      <c r="G140" s="4"/>
    </row>
    <row r="141" spans="1:72" x14ac:dyDescent="0.2">
      <c r="A141" s="16"/>
      <c r="B141" s="4"/>
      <c r="C141" s="4"/>
      <c r="D141" s="4"/>
      <c r="E141" s="4"/>
      <c r="F141" s="4"/>
      <c r="G141" s="4"/>
    </row>
    <row r="142" spans="1:72" x14ac:dyDescent="0.2">
      <c r="A142" s="16"/>
      <c r="B142" s="4"/>
      <c r="C142" s="4"/>
      <c r="D142" s="4"/>
      <c r="E142" s="4"/>
      <c r="F142" s="4"/>
      <c r="G142" s="4"/>
    </row>
    <row r="143" spans="1:72" x14ac:dyDescent="0.2">
      <c r="A143" s="16"/>
      <c r="B143" s="4"/>
      <c r="C143" s="4"/>
      <c r="D143" s="4"/>
      <c r="E143" s="4"/>
      <c r="F143" s="4"/>
      <c r="G143" s="4"/>
    </row>
    <row r="144" spans="1:72" x14ac:dyDescent="0.2">
      <c r="A144" s="16"/>
      <c r="B144" s="4"/>
      <c r="C144" s="4"/>
      <c r="D144" s="4"/>
      <c r="E144" s="4"/>
      <c r="F144" s="4"/>
      <c r="G144" s="4"/>
    </row>
    <row r="145" spans="1:7" x14ac:dyDescent="0.2">
      <c r="A145" s="16"/>
      <c r="B145" s="4"/>
      <c r="C145" s="4"/>
      <c r="D145" s="4"/>
      <c r="E145" s="4"/>
      <c r="F145" s="4"/>
      <c r="G145" s="4"/>
    </row>
    <row r="146" spans="1:7" x14ac:dyDescent="0.2">
      <c r="A146" s="16"/>
      <c r="B146" s="4"/>
      <c r="C146" s="4"/>
      <c r="D146" s="4"/>
      <c r="E146" s="4"/>
      <c r="F146" s="4"/>
      <c r="G146" s="4"/>
    </row>
    <row r="147" spans="1:7" x14ac:dyDescent="0.2">
      <c r="A147" s="16"/>
      <c r="B147" s="4"/>
      <c r="C147" s="4"/>
      <c r="D147" s="4"/>
      <c r="E147" s="4"/>
      <c r="F147" s="4"/>
      <c r="G147" s="4"/>
    </row>
    <row r="148" spans="1:7" x14ac:dyDescent="0.2">
      <c r="A148" s="16"/>
      <c r="B148" s="4"/>
      <c r="C148" s="4"/>
      <c r="D148" s="4"/>
      <c r="E148" s="4"/>
      <c r="F148" s="4"/>
      <c r="G148" s="4"/>
    </row>
    <row r="149" spans="1:7" x14ac:dyDescent="0.2">
      <c r="A149" s="16"/>
      <c r="B149" s="4"/>
      <c r="C149" s="4"/>
      <c r="D149" s="4"/>
      <c r="E149" s="4"/>
      <c r="F149" s="4"/>
      <c r="G149" s="4"/>
    </row>
    <row r="150" spans="1:7" x14ac:dyDescent="0.2">
      <c r="A150" s="16"/>
      <c r="B150" s="4"/>
      <c r="C150" s="4"/>
      <c r="D150" s="4"/>
      <c r="E150" s="4"/>
      <c r="F150" s="4"/>
      <c r="G150" s="4"/>
    </row>
    <row r="151" spans="1:7" x14ac:dyDescent="0.2">
      <c r="A151" s="16"/>
      <c r="B151" s="4"/>
      <c r="C151" s="4"/>
      <c r="D151" s="4"/>
      <c r="E151" s="4"/>
      <c r="F151" s="4"/>
      <c r="G151" s="4"/>
    </row>
    <row r="152" spans="1:7" x14ac:dyDescent="0.2">
      <c r="A152" s="16"/>
      <c r="B152" s="4"/>
      <c r="C152" s="4"/>
      <c r="D152" s="4"/>
      <c r="E152" s="4"/>
      <c r="F152" s="4"/>
      <c r="G152" s="4"/>
    </row>
    <row r="153" spans="1:7" x14ac:dyDescent="0.2">
      <c r="A153" s="16"/>
      <c r="B153" s="4"/>
      <c r="C153" s="4"/>
      <c r="D153" s="4"/>
      <c r="E153" s="4"/>
      <c r="F153" s="4"/>
      <c r="G153" s="4"/>
    </row>
    <row r="154" spans="1:7" x14ac:dyDescent="0.2">
      <c r="A154" s="16"/>
      <c r="B154" s="4"/>
      <c r="C154" s="4"/>
      <c r="D154" s="4"/>
      <c r="E154" s="4"/>
      <c r="F154" s="4"/>
      <c r="G154" s="4"/>
    </row>
    <row r="155" spans="1:7" x14ac:dyDescent="0.2">
      <c r="A155" s="16"/>
      <c r="B155" s="4"/>
      <c r="C155" s="4"/>
      <c r="D155" s="4"/>
      <c r="E155" s="4"/>
      <c r="F155" s="4"/>
      <c r="G155" s="4"/>
    </row>
    <row r="156" spans="1:7" x14ac:dyDescent="0.2">
      <c r="A156" s="16"/>
      <c r="B156" s="4"/>
      <c r="C156" s="4"/>
      <c r="D156" s="4"/>
      <c r="E156" s="4"/>
      <c r="F156" s="4"/>
      <c r="G156" s="4"/>
    </row>
    <row r="157" spans="1:7" x14ac:dyDescent="0.2">
      <c r="A157" s="16"/>
      <c r="B157" s="4"/>
      <c r="C157" s="4"/>
      <c r="D157" s="4"/>
      <c r="E157" s="4"/>
      <c r="F157" s="4"/>
      <c r="G157" s="4"/>
    </row>
    <row r="158" spans="1:7" x14ac:dyDescent="0.2">
      <c r="A158" s="16"/>
      <c r="B158" s="4"/>
      <c r="C158" s="4"/>
      <c r="D158" s="4"/>
      <c r="E158" s="4"/>
      <c r="F158" s="4"/>
      <c r="G158" s="4"/>
    </row>
    <row r="159" spans="1:7" x14ac:dyDescent="0.2">
      <c r="A159" s="16"/>
      <c r="B159" s="4"/>
      <c r="C159" s="4"/>
      <c r="D159" s="4"/>
      <c r="E159" s="4"/>
      <c r="F159" s="4"/>
      <c r="G159" s="4"/>
    </row>
    <row r="160" spans="1:7" x14ac:dyDescent="0.2">
      <c r="A160" s="16"/>
      <c r="B160" s="4"/>
      <c r="C160" s="4"/>
      <c r="D160" s="4"/>
      <c r="E160" s="4"/>
      <c r="F160" s="4"/>
      <c r="G160" s="4"/>
    </row>
    <row r="161" spans="1:7" x14ac:dyDescent="0.2">
      <c r="A161" s="16"/>
      <c r="B161" s="4"/>
      <c r="C161" s="4"/>
      <c r="D161" s="4"/>
      <c r="E161" s="4"/>
      <c r="F161" s="4"/>
      <c r="G161" s="4"/>
    </row>
    <row r="162" spans="1:7" x14ac:dyDescent="0.2">
      <c r="A162" s="16"/>
      <c r="B162" s="4"/>
      <c r="C162" s="4"/>
      <c r="D162" s="4"/>
      <c r="E162" s="4"/>
      <c r="F162" s="4"/>
      <c r="G162" s="4"/>
    </row>
    <row r="163" spans="1:7" x14ac:dyDescent="0.2">
      <c r="A163" s="16"/>
      <c r="B163" s="4"/>
      <c r="C163" s="4"/>
      <c r="D163" s="4"/>
      <c r="E163" s="4"/>
      <c r="F163" s="4"/>
      <c r="G163" s="4"/>
    </row>
    <row r="164" spans="1:7" x14ac:dyDescent="0.2">
      <c r="A164" s="16"/>
      <c r="B164" s="4"/>
      <c r="C164" s="4"/>
      <c r="D164" s="4"/>
      <c r="E164" s="4"/>
      <c r="F164" s="4"/>
      <c r="G164" s="4"/>
    </row>
    <row r="165" spans="1:7" x14ac:dyDescent="0.2">
      <c r="A165" s="16"/>
      <c r="B165" s="4"/>
      <c r="C165" s="4"/>
      <c r="D165" s="4"/>
      <c r="E165" s="4"/>
      <c r="F165" s="4"/>
      <c r="G165" s="4"/>
    </row>
    <row r="166" spans="1:7" x14ac:dyDescent="0.2">
      <c r="A166" s="16"/>
      <c r="B166" s="4"/>
      <c r="C166" s="4"/>
      <c r="D166" s="4"/>
      <c r="E166" s="4"/>
      <c r="F166" s="4"/>
      <c r="G166" s="4"/>
    </row>
    <row r="167" spans="1:7" x14ac:dyDescent="0.2">
      <c r="A167" s="16"/>
      <c r="B167" s="4"/>
      <c r="C167" s="4"/>
      <c r="D167" s="4"/>
      <c r="E167" s="4"/>
      <c r="F167" s="4"/>
      <c r="G167" s="4"/>
    </row>
    <row r="168" spans="1:7" x14ac:dyDescent="0.2">
      <c r="A168" s="16"/>
      <c r="B168" s="4"/>
      <c r="C168" s="4"/>
      <c r="D168" s="4"/>
      <c r="E168" s="4"/>
      <c r="F168" s="4"/>
      <c r="G168" s="4"/>
    </row>
    <row r="169" spans="1:7" x14ac:dyDescent="0.2">
      <c r="A169" s="16"/>
      <c r="B169" s="4"/>
      <c r="C169" s="4"/>
      <c r="D169" s="4"/>
      <c r="E169" s="4"/>
      <c r="F169" s="4"/>
      <c r="G169" s="4"/>
    </row>
    <row r="170" spans="1:7" x14ac:dyDescent="0.2">
      <c r="A170" s="16"/>
      <c r="B170" s="4"/>
      <c r="C170" s="4"/>
      <c r="D170" s="4"/>
      <c r="E170" s="4"/>
      <c r="F170" s="4"/>
      <c r="G170" s="4"/>
    </row>
    <row r="171" spans="1:7" x14ac:dyDescent="0.2">
      <c r="A171" s="16"/>
      <c r="B171" s="4"/>
      <c r="C171" s="4"/>
      <c r="D171" s="4"/>
      <c r="E171" s="4"/>
      <c r="F171" s="4"/>
      <c r="G171" s="4"/>
    </row>
    <row r="172" spans="1:7" x14ac:dyDescent="0.2">
      <c r="A172" s="16"/>
      <c r="B172" s="4"/>
      <c r="C172" s="4"/>
      <c r="D172" s="4"/>
      <c r="E172" s="4"/>
      <c r="F172" s="4"/>
      <c r="G172" s="4"/>
    </row>
    <row r="173" spans="1:7" x14ac:dyDescent="0.2">
      <c r="A173" s="16"/>
      <c r="B173" s="4"/>
      <c r="C173" s="4"/>
      <c r="D173" s="4"/>
      <c r="E173" s="4"/>
      <c r="F173" s="4"/>
      <c r="G173" s="4"/>
    </row>
    <row r="174" spans="1:7" x14ac:dyDescent="0.2">
      <c r="A174" s="16"/>
      <c r="B174" s="4"/>
      <c r="C174" s="4"/>
      <c r="D174" s="4"/>
      <c r="E174" s="4"/>
      <c r="F174" s="4"/>
      <c r="G174" s="4"/>
    </row>
    <row r="175" spans="1:7" x14ac:dyDescent="0.2">
      <c r="A175" s="16"/>
      <c r="B175" s="4"/>
      <c r="C175" s="4"/>
      <c r="D175" s="4"/>
      <c r="E175" s="4"/>
      <c r="F175" s="4"/>
      <c r="G175" s="4"/>
    </row>
    <row r="176" spans="1:7" x14ac:dyDescent="0.2">
      <c r="A176" s="16"/>
      <c r="B176" s="4"/>
      <c r="C176" s="4"/>
      <c r="D176" s="4"/>
      <c r="E176" s="4"/>
      <c r="F176" s="4"/>
      <c r="G176" s="4"/>
    </row>
    <row r="177" spans="1:7" x14ac:dyDescent="0.2">
      <c r="A177" s="16"/>
      <c r="B177" s="4"/>
      <c r="C177" s="4"/>
      <c r="D177" s="4"/>
      <c r="E177" s="4"/>
      <c r="F177" s="4"/>
      <c r="G177" s="4"/>
    </row>
    <row r="178" spans="1:7" x14ac:dyDescent="0.2">
      <c r="A178" s="16"/>
      <c r="B178" s="4"/>
      <c r="C178" s="4"/>
      <c r="D178" s="4"/>
      <c r="E178" s="4"/>
      <c r="F178" s="4"/>
      <c r="G178" s="4"/>
    </row>
    <row r="179" spans="1:7" x14ac:dyDescent="0.2">
      <c r="A179" s="16"/>
      <c r="B179" s="4"/>
      <c r="C179" s="4"/>
      <c r="D179" s="4"/>
      <c r="E179" s="4"/>
      <c r="F179" s="4"/>
      <c r="G179" s="4"/>
    </row>
    <row r="180" spans="1:7" x14ac:dyDescent="0.2">
      <c r="A180" s="16"/>
      <c r="B180" s="4"/>
      <c r="C180" s="4"/>
      <c r="D180" s="4"/>
      <c r="E180" s="4"/>
      <c r="F180" s="4"/>
      <c r="G180" s="4"/>
    </row>
    <row r="181" spans="1:7" x14ac:dyDescent="0.2">
      <c r="A181" s="16"/>
      <c r="B181" s="4"/>
      <c r="C181" s="4"/>
      <c r="D181" s="4"/>
      <c r="E181" s="4"/>
      <c r="F181" s="4"/>
      <c r="G181" s="4"/>
    </row>
    <row r="182" spans="1:7" x14ac:dyDescent="0.2">
      <c r="A182" s="16"/>
      <c r="B182" s="4"/>
      <c r="C182" s="4"/>
      <c r="D182" s="4"/>
      <c r="E182" s="4"/>
      <c r="F182" s="4"/>
      <c r="G182" s="4"/>
    </row>
    <row r="183" spans="1:7" x14ac:dyDescent="0.2">
      <c r="A183" s="16"/>
      <c r="B183" s="4"/>
      <c r="C183" s="4"/>
      <c r="D183" s="4"/>
      <c r="E183" s="4"/>
      <c r="F183" s="4"/>
      <c r="G183" s="4"/>
    </row>
    <row r="184" spans="1:7" x14ac:dyDescent="0.2">
      <c r="A184" s="16"/>
      <c r="B184" s="4"/>
      <c r="C184" s="4"/>
      <c r="D184" s="4"/>
      <c r="E184" s="4"/>
      <c r="F184" s="4"/>
      <c r="G184" s="4"/>
    </row>
    <row r="185" spans="1:7" x14ac:dyDescent="0.2">
      <c r="A185" s="16"/>
      <c r="B185" s="4"/>
      <c r="C185" s="4"/>
      <c r="D185" s="4"/>
      <c r="E185" s="4"/>
      <c r="F185" s="4"/>
      <c r="G185" s="4"/>
    </row>
    <row r="186" spans="1:7" x14ac:dyDescent="0.2">
      <c r="A186" s="16"/>
      <c r="B186" s="4"/>
      <c r="C186" s="4"/>
      <c r="D186" s="4"/>
      <c r="E186" s="4"/>
      <c r="F186" s="4"/>
      <c r="G186" s="4"/>
    </row>
    <row r="187" spans="1:7" x14ac:dyDescent="0.2">
      <c r="A187" s="16"/>
      <c r="B187" s="4"/>
      <c r="C187" s="4"/>
      <c r="D187" s="4"/>
      <c r="E187" s="4"/>
      <c r="F187" s="4"/>
      <c r="G187" s="4"/>
    </row>
    <row r="188" spans="1:7" x14ac:dyDescent="0.2">
      <c r="A188" s="16"/>
      <c r="B188" s="4"/>
      <c r="C188" s="4"/>
      <c r="D188" s="4"/>
      <c r="E188" s="4"/>
      <c r="F188" s="4"/>
      <c r="G188" s="4"/>
    </row>
    <row r="189" spans="1:7" x14ac:dyDescent="0.2">
      <c r="A189" s="16"/>
      <c r="B189" s="4"/>
      <c r="C189" s="4"/>
      <c r="D189" s="4"/>
      <c r="E189" s="4"/>
      <c r="F189" s="4"/>
      <c r="G189" s="4"/>
    </row>
    <row r="190" spans="1:7" x14ac:dyDescent="0.2">
      <c r="A190" s="16"/>
      <c r="B190" s="4"/>
      <c r="C190" s="4"/>
      <c r="D190" s="4"/>
      <c r="E190" s="4"/>
      <c r="F190" s="4"/>
      <c r="G190" s="4"/>
    </row>
    <row r="191" spans="1:7" x14ac:dyDescent="0.2">
      <c r="A191" s="16"/>
      <c r="B191" s="4"/>
      <c r="C191" s="4"/>
      <c r="D191" s="4"/>
      <c r="E191" s="4"/>
      <c r="F191" s="4"/>
      <c r="G191" s="4"/>
    </row>
    <row r="192" spans="1:7" x14ac:dyDescent="0.2">
      <c r="A192" s="16"/>
      <c r="B192" s="4"/>
      <c r="C192" s="4"/>
      <c r="D192" s="4"/>
      <c r="E192" s="4"/>
      <c r="F192" s="4"/>
      <c r="G192" s="4"/>
    </row>
    <row r="193" spans="1:7" x14ac:dyDescent="0.2">
      <c r="A193" s="16"/>
      <c r="B193" s="4"/>
      <c r="C193" s="4"/>
      <c r="D193" s="4"/>
      <c r="E193" s="4"/>
      <c r="F193" s="4"/>
      <c r="G193" s="4"/>
    </row>
    <row r="194" spans="1:7" x14ac:dyDescent="0.2">
      <c r="A194" s="16"/>
      <c r="B194" s="4"/>
      <c r="C194" s="4"/>
      <c r="D194" s="4"/>
      <c r="E194" s="4"/>
      <c r="F194" s="4"/>
      <c r="G194" s="4"/>
    </row>
    <row r="195" spans="1:7" x14ac:dyDescent="0.2">
      <c r="A195" s="16"/>
      <c r="B195" s="4"/>
      <c r="C195" s="4"/>
      <c r="D195" s="4"/>
      <c r="E195" s="4"/>
      <c r="F195" s="4"/>
      <c r="G195" s="4"/>
    </row>
    <row r="196" spans="1:7" x14ac:dyDescent="0.2">
      <c r="A196" s="16"/>
      <c r="B196" s="4"/>
      <c r="C196" s="4"/>
      <c r="D196" s="4"/>
      <c r="E196" s="4"/>
      <c r="F196" s="4"/>
      <c r="G196" s="4"/>
    </row>
    <row r="197" spans="1:7" x14ac:dyDescent="0.2">
      <c r="A197" s="16"/>
      <c r="B197" s="4"/>
      <c r="C197" s="4"/>
      <c r="D197" s="4"/>
      <c r="E197" s="4"/>
      <c r="F197" s="4"/>
      <c r="G197" s="4"/>
    </row>
    <row r="198" spans="1:7" x14ac:dyDescent="0.2">
      <c r="A198" s="16"/>
      <c r="B198" s="4"/>
      <c r="C198" s="4"/>
      <c r="D198" s="4"/>
      <c r="E198" s="4"/>
      <c r="F198" s="4"/>
      <c r="G198" s="4"/>
    </row>
    <row r="199" spans="1:7" x14ac:dyDescent="0.2">
      <c r="A199" s="16"/>
      <c r="B199" s="4"/>
      <c r="C199" s="4"/>
      <c r="D199" s="4"/>
      <c r="E199" s="4"/>
      <c r="F199" s="4"/>
      <c r="G199" s="4"/>
    </row>
    <row r="200" spans="1:7" x14ac:dyDescent="0.2">
      <c r="A200" s="16"/>
      <c r="B200" s="4"/>
      <c r="C200" s="4"/>
      <c r="D200" s="4"/>
      <c r="E200" s="4"/>
      <c r="F200" s="4"/>
      <c r="G200" s="4"/>
    </row>
    <row r="201" spans="1:7" x14ac:dyDescent="0.2">
      <c r="A201" s="16"/>
      <c r="B201" s="4"/>
      <c r="C201" s="4"/>
      <c r="D201" s="4"/>
      <c r="E201" s="4"/>
      <c r="F201" s="4"/>
      <c r="G201" s="4"/>
    </row>
    <row r="202" spans="1:7" x14ac:dyDescent="0.2">
      <c r="A202" s="16"/>
      <c r="B202" s="4"/>
      <c r="C202" s="4"/>
      <c r="D202" s="4"/>
      <c r="E202" s="4"/>
      <c r="F202" s="4"/>
      <c r="G202" s="4"/>
    </row>
    <row r="203" spans="1:7" x14ac:dyDescent="0.2">
      <c r="A203" s="16"/>
      <c r="B203" s="4"/>
      <c r="C203" s="4"/>
      <c r="D203" s="4"/>
      <c r="E203" s="4"/>
      <c r="F203" s="4"/>
      <c r="G203" s="4"/>
    </row>
    <row r="204" spans="1:7" x14ac:dyDescent="0.2">
      <c r="A204" s="16"/>
      <c r="B204" s="4"/>
      <c r="C204" s="4"/>
      <c r="D204" s="4"/>
      <c r="E204" s="4"/>
      <c r="F204" s="4"/>
      <c r="G204" s="4"/>
    </row>
    <row r="205" spans="1:7" x14ac:dyDescent="0.2">
      <c r="A205" s="16"/>
      <c r="B205" s="4"/>
      <c r="C205" s="4"/>
      <c r="D205" s="4"/>
      <c r="E205" s="4"/>
      <c r="F205" s="4"/>
      <c r="G205" s="4"/>
    </row>
    <row r="206" spans="1:7" x14ac:dyDescent="0.2">
      <c r="A206" s="16"/>
      <c r="B206" s="4"/>
      <c r="C206" s="4"/>
      <c r="D206" s="4"/>
      <c r="E206" s="4"/>
      <c r="F206" s="4"/>
      <c r="G206" s="4"/>
    </row>
    <row r="207" spans="1:7" x14ac:dyDescent="0.2">
      <c r="A207" s="16"/>
      <c r="B207" s="4"/>
      <c r="C207" s="4"/>
      <c r="D207" s="4"/>
      <c r="E207" s="4"/>
      <c r="F207" s="4"/>
      <c r="G207" s="4"/>
    </row>
    <row r="208" spans="1:7" x14ac:dyDescent="0.2">
      <c r="A208" s="16"/>
      <c r="B208" s="4"/>
      <c r="C208" s="4"/>
      <c r="D208" s="4"/>
      <c r="E208" s="4"/>
      <c r="F208" s="4"/>
      <c r="G208" s="4"/>
    </row>
    <row r="209" spans="1:7" x14ac:dyDescent="0.2">
      <c r="A209" s="16"/>
      <c r="B209" s="4"/>
      <c r="C209" s="4"/>
      <c r="D209" s="4"/>
      <c r="E209" s="4"/>
      <c r="F209" s="4"/>
      <c r="G209" s="4"/>
    </row>
    <row r="210" spans="1:7" x14ac:dyDescent="0.2">
      <c r="A210" s="16"/>
      <c r="B210" s="4"/>
      <c r="C210" s="4"/>
      <c r="D210" s="4"/>
      <c r="E210" s="4"/>
      <c r="F210" s="4"/>
      <c r="G210" s="4"/>
    </row>
    <row r="211" spans="1:7" x14ac:dyDescent="0.2">
      <c r="A211" s="16"/>
      <c r="B211" s="4"/>
      <c r="C211" s="4"/>
      <c r="D211" s="4"/>
      <c r="E211" s="4"/>
      <c r="F211" s="4"/>
      <c r="G211" s="4"/>
    </row>
    <row r="212" spans="1:7" x14ac:dyDescent="0.2">
      <c r="A212" s="16"/>
      <c r="B212" s="4"/>
      <c r="C212" s="4"/>
      <c r="D212" s="4"/>
      <c r="E212" s="4"/>
      <c r="F212" s="4"/>
      <c r="G212" s="4"/>
    </row>
    <row r="213" spans="1:7" x14ac:dyDescent="0.2">
      <c r="A213" s="16"/>
      <c r="B213" s="4"/>
      <c r="C213" s="4"/>
      <c r="D213" s="4"/>
      <c r="E213" s="4"/>
      <c r="F213" s="4"/>
      <c r="G213" s="4"/>
    </row>
    <row r="214" spans="1:7" x14ac:dyDescent="0.2">
      <c r="A214" s="16"/>
      <c r="B214" s="4"/>
      <c r="C214" s="4"/>
      <c r="D214" s="4"/>
      <c r="E214" s="4"/>
      <c r="F214" s="4"/>
      <c r="G214" s="4"/>
    </row>
    <row r="215" spans="1:7" x14ac:dyDescent="0.2">
      <c r="A215" s="16"/>
      <c r="B215" s="4"/>
      <c r="C215" s="4"/>
      <c r="D215" s="4"/>
      <c r="E215" s="4"/>
      <c r="F215" s="4"/>
      <c r="G215" s="4"/>
    </row>
    <row r="216" spans="1:7" x14ac:dyDescent="0.2">
      <c r="A216" s="16"/>
      <c r="B216" s="4"/>
      <c r="C216" s="4"/>
      <c r="D216" s="4"/>
      <c r="E216" s="4"/>
      <c r="F216" s="4"/>
      <c r="G216" s="4"/>
    </row>
    <row r="217" spans="1:7" x14ac:dyDescent="0.2">
      <c r="A217" s="16"/>
      <c r="B217" s="4"/>
      <c r="C217" s="4"/>
      <c r="D217" s="4"/>
      <c r="E217" s="4"/>
      <c r="F217" s="4"/>
      <c r="G217" s="4"/>
    </row>
    <row r="218" spans="1:7" x14ac:dyDescent="0.2">
      <c r="A218" s="16"/>
      <c r="B218" s="4"/>
      <c r="C218" s="4"/>
      <c r="D218" s="4"/>
      <c r="E218" s="4"/>
      <c r="F218" s="4"/>
      <c r="G218" s="4"/>
    </row>
    <row r="219" spans="1:7" x14ac:dyDescent="0.2">
      <c r="A219" s="16"/>
      <c r="B219" s="4"/>
      <c r="C219" s="4"/>
      <c r="D219" s="4"/>
      <c r="E219" s="4"/>
      <c r="F219" s="4"/>
      <c r="G219" s="4"/>
    </row>
    <row r="220" spans="1:7" x14ac:dyDescent="0.2">
      <c r="A220" s="16"/>
      <c r="B220" s="4"/>
      <c r="C220" s="4"/>
      <c r="D220" s="4"/>
      <c r="E220" s="4"/>
      <c r="F220" s="4"/>
      <c r="G220" s="4"/>
    </row>
    <row r="221" spans="1:7" x14ac:dyDescent="0.2">
      <c r="A221" s="16"/>
      <c r="B221" s="4"/>
      <c r="C221" s="4"/>
      <c r="D221" s="4"/>
      <c r="E221" s="4"/>
      <c r="F221" s="4"/>
      <c r="G221" s="4"/>
    </row>
    <row r="222" spans="1:7" x14ac:dyDescent="0.2">
      <c r="A222" s="16"/>
      <c r="B222" s="4"/>
      <c r="C222" s="4"/>
      <c r="D222" s="4"/>
      <c r="E222" s="4"/>
      <c r="F222" s="4"/>
      <c r="G222" s="4"/>
    </row>
    <row r="223" spans="1:7" x14ac:dyDescent="0.2">
      <c r="A223" s="16"/>
      <c r="B223" s="4"/>
      <c r="C223" s="4"/>
      <c r="D223" s="4"/>
      <c r="E223" s="4"/>
      <c r="F223" s="4"/>
      <c r="G223" s="4"/>
    </row>
    <row r="224" spans="1:7" x14ac:dyDescent="0.2">
      <c r="A224" s="16"/>
      <c r="B224" s="4"/>
      <c r="C224" s="4"/>
      <c r="D224" s="4"/>
      <c r="E224" s="4"/>
      <c r="F224" s="4"/>
      <c r="G224" s="4"/>
    </row>
    <row r="225" spans="1:7" x14ac:dyDescent="0.2">
      <c r="A225" s="16"/>
      <c r="B225" s="4"/>
      <c r="C225" s="4"/>
      <c r="D225" s="4"/>
      <c r="E225" s="4"/>
      <c r="F225" s="4"/>
      <c r="G225" s="4"/>
    </row>
    <row r="226" spans="1:7" x14ac:dyDescent="0.2">
      <c r="A226" s="16"/>
      <c r="B226" s="4"/>
      <c r="C226" s="4"/>
      <c r="D226" s="4"/>
      <c r="E226" s="4"/>
      <c r="F226" s="4"/>
      <c r="G226" s="4"/>
    </row>
    <row r="227" spans="1:7" x14ac:dyDescent="0.2">
      <c r="A227" s="16"/>
      <c r="B227" s="4"/>
      <c r="C227" s="4"/>
      <c r="D227" s="4"/>
      <c r="E227" s="4"/>
      <c r="F227" s="4"/>
      <c r="G227" s="4"/>
    </row>
    <row r="228" spans="1:7" x14ac:dyDescent="0.2">
      <c r="A228" s="16"/>
      <c r="B228" s="4"/>
      <c r="C228" s="4"/>
      <c r="D228" s="4"/>
      <c r="E228" s="4"/>
      <c r="F228" s="4"/>
      <c r="G228" s="4"/>
    </row>
    <row r="229" spans="1:7" x14ac:dyDescent="0.2">
      <c r="A229" s="16"/>
      <c r="B229" s="4"/>
      <c r="C229" s="4"/>
      <c r="D229" s="4"/>
      <c r="E229" s="4"/>
      <c r="F229" s="4"/>
      <c r="G229" s="4"/>
    </row>
    <row r="230" spans="1:7" x14ac:dyDescent="0.2">
      <c r="A230" s="16"/>
      <c r="B230" s="4"/>
      <c r="C230" s="4"/>
      <c r="D230" s="4"/>
      <c r="E230" s="4"/>
      <c r="F230" s="4"/>
      <c r="G230" s="4"/>
    </row>
    <row r="231" spans="1:7" x14ac:dyDescent="0.2">
      <c r="A231" s="16"/>
      <c r="B231" s="4"/>
      <c r="C231" s="4"/>
      <c r="D231" s="4"/>
      <c r="E231" s="4"/>
      <c r="F231" s="4"/>
      <c r="G231" s="4"/>
    </row>
    <row r="232" spans="1:7" x14ac:dyDescent="0.2">
      <c r="A232" s="16"/>
      <c r="B232" s="4"/>
      <c r="C232" s="4"/>
      <c r="D232" s="4"/>
      <c r="E232" s="4"/>
      <c r="F232" s="4"/>
      <c r="G232" s="4"/>
    </row>
    <row r="233" spans="1:7" x14ac:dyDescent="0.2">
      <c r="A233" s="16"/>
      <c r="B233" s="4"/>
      <c r="C233" s="4"/>
      <c r="D233" s="4"/>
      <c r="E233" s="4"/>
      <c r="F233" s="4"/>
      <c r="G233" s="4"/>
    </row>
    <row r="234" spans="1:7" x14ac:dyDescent="0.2">
      <c r="A234" s="16"/>
      <c r="B234" s="4"/>
      <c r="C234" s="4"/>
      <c r="D234" s="4"/>
      <c r="E234" s="4"/>
      <c r="F234" s="4"/>
      <c r="G234" s="4"/>
    </row>
    <row r="235" spans="1:7" x14ac:dyDescent="0.2">
      <c r="A235" s="16"/>
      <c r="B235" s="4"/>
      <c r="C235" s="4"/>
      <c r="D235" s="4"/>
      <c r="E235" s="4"/>
      <c r="F235" s="4"/>
      <c r="G235" s="4"/>
    </row>
    <row r="236" spans="1:7" x14ac:dyDescent="0.2">
      <c r="A236" s="16"/>
      <c r="B236" s="4"/>
      <c r="C236" s="4"/>
      <c r="D236" s="4"/>
      <c r="E236" s="4"/>
      <c r="F236" s="4"/>
      <c r="G236" s="4"/>
    </row>
    <row r="237" spans="1:7" x14ac:dyDescent="0.2">
      <c r="A237" s="16"/>
      <c r="B237" s="4"/>
      <c r="C237" s="4"/>
      <c r="D237" s="4"/>
      <c r="E237" s="4"/>
      <c r="F237" s="4"/>
      <c r="G237" s="4"/>
    </row>
    <row r="238" spans="1:7" x14ac:dyDescent="0.2">
      <c r="A238" s="16"/>
      <c r="B238" s="4"/>
      <c r="C238" s="4"/>
      <c r="D238" s="4"/>
      <c r="E238" s="4"/>
      <c r="F238" s="4"/>
      <c r="G238" s="4"/>
    </row>
    <row r="239" spans="1:7" x14ac:dyDescent="0.2">
      <c r="A239" s="16"/>
      <c r="B239" s="4"/>
      <c r="C239" s="4"/>
      <c r="D239" s="4"/>
      <c r="E239" s="4"/>
      <c r="F239" s="4"/>
      <c r="G239" s="4"/>
    </row>
    <row r="240" spans="1:7" x14ac:dyDescent="0.2">
      <c r="A240" s="16"/>
      <c r="B240" s="4"/>
      <c r="C240" s="4"/>
      <c r="D240" s="4"/>
      <c r="E240" s="4"/>
      <c r="F240" s="4"/>
      <c r="G240" s="4"/>
    </row>
    <row r="241" spans="1:7" x14ac:dyDescent="0.2">
      <c r="A241" s="16"/>
      <c r="B241" s="4"/>
      <c r="C241" s="4"/>
      <c r="D241" s="4"/>
      <c r="E241" s="4"/>
      <c r="F241" s="4"/>
      <c r="G241" s="4"/>
    </row>
    <row r="242" spans="1:7" x14ac:dyDescent="0.2">
      <c r="A242" s="16"/>
      <c r="B242" s="4"/>
      <c r="C242" s="4"/>
      <c r="D242" s="4"/>
      <c r="E242" s="4"/>
      <c r="F242" s="4"/>
      <c r="G242" s="4"/>
    </row>
    <row r="243" spans="1:7" x14ac:dyDescent="0.2">
      <c r="A243" s="16"/>
      <c r="B243" s="4"/>
      <c r="C243" s="4"/>
      <c r="D243" s="4"/>
      <c r="E243" s="4"/>
      <c r="F243" s="4"/>
      <c r="G243" s="4"/>
    </row>
    <row r="244" spans="1:7" x14ac:dyDescent="0.2">
      <c r="A244" s="16"/>
      <c r="B244" s="4"/>
      <c r="C244" s="4"/>
      <c r="D244" s="4"/>
      <c r="E244" s="4"/>
      <c r="F244" s="4"/>
      <c r="G244" s="4"/>
    </row>
    <row r="245" spans="1:7" x14ac:dyDescent="0.2">
      <c r="A245" s="16"/>
      <c r="B245" s="4"/>
      <c r="C245" s="4"/>
      <c r="D245" s="4"/>
      <c r="E245" s="4"/>
      <c r="F245" s="4"/>
      <c r="G245" s="4"/>
    </row>
    <row r="246" spans="1:7" x14ac:dyDescent="0.2">
      <c r="A246" s="16"/>
      <c r="B246" s="4"/>
      <c r="C246" s="4"/>
      <c r="D246" s="4"/>
      <c r="E246" s="4"/>
      <c r="F246" s="4"/>
      <c r="G246" s="4"/>
    </row>
    <row r="247" spans="1:7" x14ac:dyDescent="0.2">
      <c r="A247" s="16"/>
      <c r="B247" s="4"/>
      <c r="C247" s="4"/>
      <c r="D247" s="4"/>
      <c r="E247" s="4"/>
      <c r="F247" s="4"/>
      <c r="G247" s="4"/>
    </row>
    <row r="248" spans="1:7" x14ac:dyDescent="0.2">
      <c r="A248" s="16"/>
      <c r="B248" s="4"/>
      <c r="C248" s="4"/>
      <c r="D248" s="4"/>
      <c r="E248" s="4"/>
      <c r="F248" s="4"/>
      <c r="G248" s="4"/>
    </row>
    <row r="249" spans="1:7" x14ac:dyDescent="0.2">
      <c r="A249" s="16"/>
      <c r="B249" s="4"/>
      <c r="C249" s="4"/>
      <c r="D249" s="4"/>
      <c r="E249" s="4"/>
      <c r="F249" s="4"/>
      <c r="G249" s="4"/>
    </row>
    <row r="250" spans="1:7" x14ac:dyDescent="0.2">
      <c r="A250" s="16"/>
      <c r="B250" s="4"/>
      <c r="C250" s="4"/>
      <c r="D250" s="4"/>
      <c r="E250" s="4"/>
      <c r="F250" s="4"/>
      <c r="G250" s="4"/>
    </row>
    <row r="251" spans="1:7" x14ac:dyDescent="0.2">
      <c r="A251" s="16"/>
      <c r="B251" s="4"/>
      <c r="C251" s="4"/>
      <c r="D251" s="4"/>
      <c r="E251" s="4"/>
      <c r="F251" s="4"/>
      <c r="G251" s="4"/>
    </row>
    <row r="252" spans="1:7" x14ac:dyDescent="0.2">
      <c r="A252" s="16"/>
      <c r="B252" s="4"/>
      <c r="C252" s="4"/>
      <c r="D252" s="4"/>
      <c r="E252" s="4"/>
      <c r="F252" s="4"/>
      <c r="G252" s="4"/>
    </row>
    <row r="253" spans="1:7" x14ac:dyDescent="0.2">
      <c r="A253" s="16"/>
      <c r="B253" s="4"/>
      <c r="C253" s="4"/>
      <c r="D253" s="4"/>
      <c r="E253" s="4"/>
      <c r="F253" s="4"/>
      <c r="G253" s="4"/>
    </row>
    <row r="254" spans="1:7" x14ac:dyDescent="0.2">
      <c r="A254" s="16"/>
      <c r="B254" s="4"/>
      <c r="C254" s="4"/>
      <c r="D254" s="4"/>
      <c r="E254" s="4"/>
      <c r="F254" s="4"/>
      <c r="G254" s="4"/>
    </row>
    <row r="255" spans="1:7" x14ac:dyDescent="0.2">
      <c r="A255" s="16"/>
      <c r="B255" s="4"/>
      <c r="C255" s="4"/>
      <c r="D255" s="4"/>
      <c r="E255" s="4"/>
      <c r="F255" s="4"/>
      <c r="G255" s="4"/>
    </row>
    <row r="256" spans="1:7" x14ac:dyDescent="0.2">
      <c r="A256" s="16"/>
      <c r="B256" s="4"/>
      <c r="C256" s="4"/>
      <c r="D256" s="4"/>
      <c r="E256" s="4"/>
      <c r="F256" s="4"/>
      <c r="G256" s="4"/>
    </row>
    <row r="257" spans="1:7" x14ac:dyDescent="0.2">
      <c r="A257" s="16"/>
      <c r="B257" s="4"/>
      <c r="C257" s="4"/>
      <c r="D257" s="4"/>
      <c r="E257" s="4"/>
      <c r="F257" s="4"/>
      <c r="G257" s="4"/>
    </row>
    <row r="258" spans="1:7" x14ac:dyDescent="0.2">
      <c r="A258" s="16"/>
      <c r="B258" s="4"/>
      <c r="C258" s="4"/>
      <c r="D258" s="4"/>
      <c r="E258" s="4"/>
      <c r="F258" s="4"/>
      <c r="G258" s="4"/>
    </row>
    <row r="259" spans="1:7" x14ac:dyDescent="0.2">
      <c r="A259" s="16"/>
      <c r="B259" s="4"/>
      <c r="C259" s="4"/>
      <c r="D259" s="4"/>
      <c r="E259" s="4"/>
      <c r="F259" s="4"/>
      <c r="G259" s="4"/>
    </row>
    <row r="260" spans="1:7" x14ac:dyDescent="0.2">
      <c r="A260" s="16"/>
      <c r="B260" s="4"/>
      <c r="C260" s="4"/>
      <c r="D260" s="4"/>
      <c r="E260" s="4"/>
      <c r="F260" s="4"/>
      <c r="G260" s="4"/>
    </row>
    <row r="261" spans="1:7" x14ac:dyDescent="0.2">
      <c r="A261" s="16"/>
      <c r="B261" s="4"/>
      <c r="C261" s="4"/>
      <c r="D261" s="4"/>
      <c r="E261" s="4"/>
      <c r="F261" s="4"/>
      <c r="G261" s="4"/>
    </row>
    <row r="262" spans="1:7" x14ac:dyDescent="0.2">
      <c r="A262" s="16"/>
      <c r="B262" s="4"/>
      <c r="C262" s="4"/>
      <c r="D262" s="4"/>
      <c r="E262" s="4"/>
      <c r="F262" s="4"/>
      <c r="G262" s="4"/>
    </row>
    <row r="263" spans="1:7" x14ac:dyDescent="0.2">
      <c r="A263" s="16"/>
      <c r="B263" s="4"/>
      <c r="C263" s="4"/>
      <c r="D263" s="4"/>
      <c r="E263" s="4"/>
      <c r="F263" s="4"/>
      <c r="G263" s="4"/>
    </row>
    <row r="264" spans="1:7" x14ac:dyDescent="0.2">
      <c r="A264" s="16"/>
      <c r="B264" s="4"/>
      <c r="C264" s="4"/>
      <c r="D264" s="4"/>
      <c r="E264" s="4"/>
      <c r="F264" s="4"/>
      <c r="G264" s="4"/>
    </row>
    <row r="265" spans="1:7" x14ac:dyDescent="0.2">
      <c r="A265" s="16"/>
      <c r="B265" s="4"/>
      <c r="C265" s="4"/>
      <c r="D265" s="4"/>
      <c r="E265" s="4"/>
      <c r="F265" s="4"/>
      <c r="G265" s="4"/>
    </row>
    <row r="266" spans="1:7" x14ac:dyDescent="0.2">
      <c r="A266" s="16"/>
      <c r="B266" s="4"/>
      <c r="C266" s="4"/>
      <c r="D266" s="4"/>
      <c r="E266" s="4"/>
      <c r="F266" s="4"/>
      <c r="G266" s="4"/>
    </row>
    <row r="267" spans="1:7" x14ac:dyDescent="0.2">
      <c r="A267" s="16"/>
      <c r="B267" s="4"/>
      <c r="C267" s="4"/>
      <c r="D267" s="4"/>
      <c r="E267" s="4"/>
      <c r="F267" s="4"/>
      <c r="G267" s="4"/>
    </row>
    <row r="268" spans="1:7" x14ac:dyDescent="0.2">
      <c r="A268" s="16"/>
      <c r="B268" s="4"/>
      <c r="C268" s="4"/>
      <c r="D268" s="4"/>
      <c r="E268" s="4"/>
      <c r="F268" s="4"/>
      <c r="G268" s="4"/>
    </row>
    <row r="269" spans="1:7" x14ac:dyDescent="0.2">
      <c r="A269" s="16"/>
      <c r="B269" s="4"/>
      <c r="C269" s="4"/>
      <c r="D269" s="4"/>
      <c r="E269" s="4"/>
      <c r="F269" s="4"/>
      <c r="G269" s="4"/>
    </row>
    <row r="270" spans="1:7" x14ac:dyDescent="0.2">
      <c r="A270" s="16"/>
      <c r="B270" s="4"/>
      <c r="C270" s="4"/>
      <c r="D270" s="4"/>
      <c r="E270" s="4"/>
      <c r="F270" s="4"/>
      <c r="G270" s="4"/>
    </row>
    <row r="271" spans="1:7" x14ac:dyDescent="0.2">
      <c r="A271" s="16"/>
      <c r="B271" s="4"/>
      <c r="C271" s="4"/>
      <c r="D271" s="4"/>
      <c r="E271" s="4"/>
      <c r="F271" s="4"/>
      <c r="G271" s="4"/>
    </row>
    <row r="272" spans="1:7" x14ac:dyDescent="0.2">
      <c r="A272" s="16"/>
      <c r="B272" s="4"/>
      <c r="C272" s="4"/>
      <c r="D272" s="4"/>
      <c r="E272" s="4"/>
      <c r="F272" s="4"/>
      <c r="G272" s="4"/>
    </row>
    <row r="273" spans="1:7" x14ac:dyDescent="0.2">
      <c r="A273" s="16"/>
      <c r="B273" s="4"/>
      <c r="C273" s="4"/>
      <c r="D273" s="4"/>
      <c r="E273" s="4"/>
      <c r="F273" s="4"/>
      <c r="G273" s="4"/>
    </row>
    <row r="274" spans="1:7" x14ac:dyDescent="0.2">
      <c r="A274" s="16"/>
      <c r="B274" s="4"/>
      <c r="C274" s="4"/>
      <c r="D274" s="4"/>
      <c r="E274" s="4"/>
      <c r="F274" s="4"/>
      <c r="G274" s="4"/>
    </row>
    <row r="275" spans="1:7" x14ac:dyDescent="0.2">
      <c r="A275" s="16"/>
      <c r="B275" s="4"/>
      <c r="C275" s="4"/>
      <c r="D275" s="4"/>
      <c r="E275" s="4"/>
      <c r="F275" s="4"/>
      <c r="G275" s="4"/>
    </row>
    <row r="276" spans="1:7" x14ac:dyDescent="0.2">
      <c r="A276" s="16"/>
      <c r="B276" s="4"/>
      <c r="C276" s="4"/>
      <c r="D276" s="4"/>
      <c r="E276" s="4"/>
      <c r="F276" s="4"/>
      <c r="G276" s="4"/>
    </row>
    <row r="277" spans="1:7" x14ac:dyDescent="0.2">
      <c r="A277" s="16"/>
      <c r="B277" s="4"/>
      <c r="C277" s="4"/>
      <c r="D277" s="4"/>
      <c r="E277" s="4"/>
      <c r="F277" s="4"/>
      <c r="G277" s="4"/>
    </row>
    <row r="278" spans="1:7" x14ac:dyDescent="0.2">
      <c r="A278" s="16"/>
      <c r="B278" s="4"/>
      <c r="C278" s="4"/>
      <c r="D278" s="4"/>
      <c r="E278" s="4"/>
      <c r="F278" s="4"/>
      <c r="G278" s="4"/>
    </row>
    <row r="279" spans="1:7" x14ac:dyDescent="0.2">
      <c r="A279" s="16"/>
      <c r="B279" s="4"/>
      <c r="C279" s="4"/>
      <c r="D279" s="4"/>
      <c r="E279" s="4"/>
      <c r="F279" s="4"/>
      <c r="G279" s="4"/>
    </row>
    <row r="280" spans="1:7" x14ac:dyDescent="0.2">
      <c r="A280" s="16"/>
      <c r="B280" s="4"/>
      <c r="C280" s="4"/>
      <c r="D280" s="4"/>
      <c r="E280" s="4"/>
      <c r="F280" s="4"/>
      <c r="G280" s="4"/>
    </row>
    <row r="281" spans="1:7" x14ac:dyDescent="0.2">
      <c r="A281" s="16"/>
      <c r="B281" s="4"/>
      <c r="C281" s="4"/>
      <c r="D281" s="4"/>
      <c r="E281" s="4"/>
      <c r="F281" s="4"/>
      <c r="G281" s="4"/>
    </row>
    <row r="282" spans="1:7" x14ac:dyDescent="0.2">
      <c r="A282" s="16"/>
      <c r="B282" s="4"/>
      <c r="C282" s="4"/>
      <c r="D282" s="4"/>
      <c r="E282" s="4"/>
      <c r="F282" s="4"/>
      <c r="G282" s="4"/>
    </row>
    <row r="283" spans="1:7" x14ac:dyDescent="0.2">
      <c r="A283" s="16"/>
      <c r="B283" s="4"/>
      <c r="C283" s="4"/>
      <c r="D283" s="4"/>
      <c r="E283" s="4"/>
      <c r="F283" s="4"/>
      <c r="G283" s="4"/>
    </row>
    <row r="284" spans="1:7" x14ac:dyDescent="0.2">
      <c r="A284" s="16"/>
      <c r="B284" s="4"/>
      <c r="C284" s="4"/>
      <c r="D284" s="4"/>
      <c r="E284" s="4"/>
      <c r="F284" s="4"/>
      <c r="G284" s="4"/>
    </row>
    <row r="285" spans="1:7" x14ac:dyDescent="0.2">
      <c r="A285" s="16"/>
      <c r="B285" s="4"/>
      <c r="C285" s="4"/>
      <c r="D285" s="4"/>
      <c r="E285" s="4"/>
      <c r="F285" s="4"/>
      <c r="G285" s="4"/>
    </row>
    <row r="286" spans="1:7" x14ac:dyDescent="0.2">
      <c r="A286" s="16"/>
      <c r="B286" s="4"/>
      <c r="C286" s="4"/>
      <c r="D286" s="4"/>
      <c r="E286" s="4"/>
      <c r="F286" s="4"/>
      <c r="G286" s="4"/>
    </row>
    <row r="287" spans="1:7" x14ac:dyDescent="0.2">
      <c r="A287" s="16"/>
      <c r="B287" s="4"/>
      <c r="C287" s="4"/>
      <c r="D287" s="4"/>
      <c r="E287" s="4"/>
      <c r="F287" s="4"/>
      <c r="G287" s="4"/>
    </row>
    <row r="288" spans="1:7" x14ac:dyDescent="0.2">
      <c r="A288" s="16"/>
      <c r="B288" s="4"/>
      <c r="C288" s="4"/>
      <c r="D288" s="4"/>
      <c r="E288" s="4"/>
      <c r="F288" s="4"/>
      <c r="G288" s="4"/>
    </row>
    <row r="289" spans="1:7" x14ac:dyDescent="0.2">
      <c r="A289" s="16"/>
      <c r="B289" s="4"/>
      <c r="C289" s="4"/>
      <c r="D289" s="4"/>
      <c r="E289" s="4"/>
      <c r="F289" s="4"/>
      <c r="G289" s="4"/>
    </row>
    <row r="290" spans="1:7" x14ac:dyDescent="0.2">
      <c r="A290" s="16"/>
      <c r="B290" s="4"/>
      <c r="C290" s="4"/>
      <c r="D290" s="4"/>
      <c r="E290" s="4"/>
      <c r="F290" s="4"/>
      <c r="G290" s="4"/>
    </row>
    <row r="291" spans="1:7" x14ac:dyDescent="0.2">
      <c r="A291" s="16"/>
      <c r="B291" s="4"/>
      <c r="C291" s="4"/>
      <c r="D291" s="4"/>
      <c r="E291" s="4"/>
      <c r="F291" s="4"/>
      <c r="G291" s="4"/>
    </row>
    <row r="292" spans="1:7" x14ac:dyDescent="0.2">
      <c r="A292" s="16"/>
      <c r="B292" s="4"/>
      <c r="C292" s="4"/>
      <c r="D292" s="4"/>
      <c r="E292" s="4"/>
      <c r="F292" s="4"/>
      <c r="G292" s="4"/>
    </row>
    <row r="293" spans="1:7" x14ac:dyDescent="0.2">
      <c r="A293" s="16"/>
      <c r="B293" s="4"/>
      <c r="C293" s="4"/>
      <c r="D293" s="4"/>
      <c r="E293" s="4"/>
      <c r="F293" s="4"/>
      <c r="G293" s="4"/>
    </row>
    <row r="294" spans="1:7" x14ac:dyDescent="0.2">
      <c r="A294" s="16"/>
      <c r="B294" s="4"/>
      <c r="C294" s="4"/>
      <c r="D294" s="4"/>
      <c r="E294" s="4"/>
      <c r="F294" s="4"/>
      <c r="G294" s="4"/>
    </row>
    <row r="295" spans="1:7" x14ac:dyDescent="0.2">
      <c r="A295" s="16"/>
      <c r="B295" s="4"/>
      <c r="C295" s="4"/>
      <c r="D295" s="4"/>
      <c r="E295" s="4"/>
      <c r="F295" s="4"/>
      <c r="G295" s="4"/>
    </row>
    <row r="296" spans="1:7" x14ac:dyDescent="0.2">
      <c r="A296" s="16"/>
      <c r="B296" s="4"/>
      <c r="C296" s="4"/>
      <c r="D296" s="4"/>
      <c r="E296" s="4"/>
      <c r="F296" s="4"/>
      <c r="G296" s="4"/>
    </row>
    <row r="297" spans="1:7" x14ac:dyDescent="0.2">
      <c r="A297" s="16"/>
      <c r="B297" s="4"/>
      <c r="C297" s="4"/>
      <c r="D297" s="4"/>
      <c r="E297" s="4"/>
      <c r="F297" s="4"/>
      <c r="G297" s="4"/>
    </row>
    <row r="298" spans="1:7" x14ac:dyDescent="0.2">
      <c r="A298" s="16"/>
      <c r="B298" s="4"/>
      <c r="C298" s="4"/>
      <c r="D298" s="4"/>
      <c r="E298" s="4"/>
      <c r="F298" s="4"/>
      <c r="G298" s="4"/>
    </row>
    <row r="299" spans="1:7" x14ac:dyDescent="0.2">
      <c r="A299" s="16"/>
      <c r="B299" s="4"/>
      <c r="C299" s="4"/>
      <c r="D299" s="4"/>
      <c r="E299" s="4"/>
      <c r="F299" s="4"/>
      <c r="G299" s="4"/>
    </row>
    <row r="300" spans="1:7" x14ac:dyDescent="0.2">
      <c r="A300" s="16"/>
      <c r="B300" s="4"/>
      <c r="C300" s="4"/>
      <c r="D300" s="4"/>
      <c r="E300" s="4"/>
      <c r="F300" s="4"/>
      <c r="G300" s="4"/>
    </row>
    <row r="301" spans="1:7" x14ac:dyDescent="0.2">
      <c r="A301" s="16"/>
      <c r="B301" s="4"/>
      <c r="C301" s="4"/>
      <c r="D301" s="4"/>
      <c r="E301" s="4"/>
      <c r="F301" s="4"/>
      <c r="G301" s="4"/>
    </row>
    <row r="302" spans="1:7" x14ac:dyDescent="0.2">
      <c r="A302" s="16"/>
      <c r="B302" s="4"/>
      <c r="C302" s="4"/>
      <c r="D302" s="4"/>
      <c r="E302" s="4"/>
      <c r="F302" s="4"/>
      <c r="G302" s="4"/>
    </row>
    <row r="303" spans="1:7" x14ac:dyDescent="0.2">
      <c r="A303" s="16"/>
      <c r="B303" s="4"/>
      <c r="C303" s="4"/>
      <c r="D303" s="4"/>
      <c r="E303" s="4"/>
      <c r="F303" s="4"/>
      <c r="G303" s="4"/>
    </row>
    <row r="304" spans="1:7" x14ac:dyDescent="0.2">
      <c r="A304" s="16"/>
      <c r="B304" s="4"/>
      <c r="C304" s="4"/>
      <c r="D304" s="4"/>
      <c r="E304" s="4"/>
      <c r="F304" s="4"/>
      <c r="G304" s="4"/>
    </row>
    <row r="305" spans="1:7" x14ac:dyDescent="0.2">
      <c r="A305" s="16"/>
      <c r="B305" s="4"/>
      <c r="C305" s="4"/>
      <c r="D305" s="4"/>
      <c r="E305" s="4"/>
      <c r="F305" s="4"/>
      <c r="G305" s="4"/>
    </row>
    <row r="306" spans="1:7" x14ac:dyDescent="0.2">
      <c r="A306" s="16"/>
      <c r="B306" s="4"/>
      <c r="C306" s="4"/>
      <c r="D306" s="4"/>
      <c r="E306" s="4"/>
      <c r="F306" s="4"/>
      <c r="G306" s="4"/>
    </row>
    <row r="307" spans="1:7" x14ac:dyDescent="0.2">
      <c r="A307" s="16"/>
      <c r="B307" s="4"/>
      <c r="C307" s="4"/>
      <c r="D307" s="4"/>
      <c r="E307" s="4"/>
      <c r="F307" s="4"/>
      <c r="G307" s="4"/>
    </row>
    <row r="308" spans="1:7" x14ac:dyDescent="0.2">
      <c r="A308" s="16"/>
      <c r="B308" s="4"/>
      <c r="C308" s="4"/>
      <c r="D308" s="4"/>
      <c r="E308" s="4"/>
      <c r="F308" s="4"/>
      <c r="G308" s="4"/>
    </row>
    <row r="309" spans="1:7" x14ac:dyDescent="0.2">
      <c r="A309" s="16"/>
      <c r="B309" s="4"/>
      <c r="C309" s="4"/>
      <c r="D309" s="4"/>
      <c r="E309" s="4"/>
      <c r="F309" s="4"/>
      <c r="G309" s="4"/>
    </row>
    <row r="310" spans="1:7" x14ac:dyDescent="0.2">
      <c r="A310" s="16"/>
      <c r="B310" s="4"/>
      <c r="C310" s="4"/>
      <c r="D310" s="4"/>
      <c r="E310" s="4"/>
      <c r="F310" s="4"/>
      <c r="G310" s="4"/>
    </row>
    <row r="311" spans="1:7" x14ac:dyDescent="0.2">
      <c r="A311" s="16"/>
      <c r="B311" s="4"/>
      <c r="C311" s="4"/>
      <c r="D311" s="4"/>
      <c r="E311" s="4"/>
      <c r="F311" s="4"/>
      <c r="G311" s="4"/>
    </row>
    <row r="312" spans="1:7" x14ac:dyDescent="0.2">
      <c r="A312" s="16"/>
      <c r="B312" s="4"/>
      <c r="C312" s="4"/>
      <c r="D312" s="4"/>
      <c r="E312" s="4"/>
      <c r="F312" s="4"/>
      <c r="G312" s="4"/>
    </row>
    <row r="313" spans="1:7" x14ac:dyDescent="0.2">
      <c r="A313" s="16"/>
      <c r="B313" s="4"/>
      <c r="C313" s="4"/>
      <c r="D313" s="4"/>
      <c r="E313" s="4"/>
      <c r="F313" s="4"/>
      <c r="G313" s="4"/>
    </row>
    <row r="314" spans="1:7" x14ac:dyDescent="0.2">
      <c r="A314" s="16"/>
      <c r="B314" s="4"/>
      <c r="C314" s="4"/>
      <c r="D314" s="4"/>
      <c r="E314" s="4"/>
      <c r="F314" s="4"/>
      <c r="G314" s="4"/>
    </row>
    <row r="315" spans="1:7" x14ac:dyDescent="0.2">
      <c r="A315" s="16"/>
      <c r="B315" s="4"/>
      <c r="C315" s="4"/>
      <c r="D315" s="4"/>
      <c r="E315" s="4"/>
      <c r="F315" s="4"/>
      <c r="G315" s="4"/>
    </row>
    <row r="316" spans="1:7" x14ac:dyDescent="0.2">
      <c r="A316" s="16"/>
      <c r="B316" s="4"/>
      <c r="C316" s="4"/>
      <c r="D316" s="4"/>
      <c r="E316" s="4"/>
      <c r="F316" s="4"/>
      <c r="G316" s="4"/>
    </row>
    <row r="317" spans="1:7" x14ac:dyDescent="0.2">
      <c r="A317" s="16"/>
      <c r="B317" s="4"/>
      <c r="C317" s="4"/>
      <c r="D317" s="4"/>
      <c r="E317" s="4"/>
      <c r="F317" s="4"/>
      <c r="G317" s="4"/>
    </row>
    <row r="318" spans="1:7" x14ac:dyDescent="0.2">
      <c r="A318" s="16"/>
      <c r="B318" s="4"/>
      <c r="C318" s="4"/>
      <c r="D318" s="4"/>
      <c r="E318" s="4"/>
      <c r="F318" s="4"/>
      <c r="G318" s="4"/>
    </row>
    <row r="319" spans="1:7" x14ac:dyDescent="0.2">
      <c r="A319" s="16"/>
      <c r="B319" s="4"/>
      <c r="C319" s="4"/>
      <c r="D319" s="4"/>
      <c r="E319" s="4"/>
      <c r="F319" s="4"/>
      <c r="G319" s="4"/>
    </row>
    <row r="320" spans="1:7" x14ac:dyDescent="0.2">
      <c r="A320" s="16"/>
      <c r="B320" s="4"/>
      <c r="C320" s="4"/>
      <c r="D320" s="4"/>
      <c r="E320" s="4"/>
      <c r="F320" s="4"/>
      <c r="G320" s="4"/>
    </row>
    <row r="321" spans="1:7" x14ac:dyDescent="0.2">
      <c r="A321" s="16"/>
      <c r="B321" s="4"/>
      <c r="C321" s="4"/>
      <c r="D321" s="4"/>
      <c r="E321" s="4"/>
      <c r="F321" s="4"/>
      <c r="G321" s="4"/>
    </row>
    <row r="322" spans="1:7" x14ac:dyDescent="0.2">
      <c r="A322" s="16"/>
      <c r="B322" s="4"/>
      <c r="C322" s="4"/>
      <c r="D322" s="4"/>
      <c r="E322" s="4"/>
      <c r="F322" s="4"/>
      <c r="G322" s="4"/>
    </row>
    <row r="323" spans="1:7" x14ac:dyDescent="0.2">
      <c r="A323" s="16"/>
      <c r="B323" s="4"/>
      <c r="C323" s="4"/>
      <c r="D323" s="4"/>
      <c r="E323" s="4"/>
      <c r="F323" s="4"/>
      <c r="G323" s="4"/>
    </row>
    <row r="324" spans="1:7" x14ac:dyDescent="0.2">
      <c r="A324" s="16"/>
      <c r="B324" s="4"/>
      <c r="C324" s="4"/>
      <c r="D324" s="4"/>
      <c r="E324" s="4"/>
      <c r="F324" s="4"/>
      <c r="G324" s="4"/>
    </row>
    <row r="325" spans="1:7" x14ac:dyDescent="0.2">
      <c r="A325" s="16"/>
      <c r="B325" s="4"/>
      <c r="C325" s="4"/>
      <c r="D325" s="4"/>
      <c r="E325" s="4"/>
      <c r="F325" s="4"/>
      <c r="G325" s="4"/>
    </row>
    <row r="326" spans="1:7" x14ac:dyDescent="0.2">
      <c r="A326" s="16"/>
      <c r="B326" s="4"/>
      <c r="C326" s="4"/>
      <c r="D326" s="4"/>
      <c r="E326" s="4"/>
      <c r="F326" s="4"/>
      <c r="G326" s="4"/>
    </row>
    <row r="327" spans="1:7" x14ac:dyDescent="0.2">
      <c r="A327" s="16"/>
      <c r="B327" s="4"/>
      <c r="C327" s="4"/>
      <c r="D327" s="4"/>
      <c r="E327" s="4"/>
      <c r="F327" s="4"/>
      <c r="G327" s="4"/>
    </row>
    <row r="328" spans="1:7" x14ac:dyDescent="0.2">
      <c r="A328" s="16"/>
      <c r="B328" s="4"/>
      <c r="C328" s="4"/>
      <c r="D328" s="4"/>
      <c r="E328" s="4"/>
      <c r="F328" s="4"/>
      <c r="G328" s="4"/>
    </row>
    <row r="329" spans="1:7" x14ac:dyDescent="0.2">
      <c r="A329" s="16"/>
      <c r="B329" s="4"/>
      <c r="C329" s="4"/>
      <c r="D329" s="4"/>
      <c r="E329" s="4"/>
      <c r="F329" s="4"/>
      <c r="G329" s="4"/>
    </row>
    <row r="330" spans="1:7" x14ac:dyDescent="0.2">
      <c r="A330" s="16"/>
      <c r="B330" s="4"/>
      <c r="C330" s="4"/>
      <c r="D330" s="4"/>
      <c r="E330" s="4"/>
      <c r="F330" s="4"/>
      <c r="G330" s="4"/>
    </row>
    <row r="331" spans="1:7" x14ac:dyDescent="0.2">
      <c r="A331" s="16"/>
      <c r="B331" s="4"/>
      <c r="C331" s="4"/>
      <c r="D331" s="4"/>
      <c r="E331" s="4"/>
      <c r="F331" s="4"/>
      <c r="G331" s="4"/>
    </row>
    <row r="332" spans="1:7" x14ac:dyDescent="0.2">
      <c r="A332" s="16"/>
      <c r="B332" s="4"/>
      <c r="C332" s="4"/>
      <c r="D332" s="4"/>
      <c r="E332" s="4"/>
      <c r="F332" s="4"/>
      <c r="G332" s="4"/>
    </row>
    <row r="333" spans="1:7" x14ac:dyDescent="0.2">
      <c r="A333" s="16"/>
      <c r="B333" s="4"/>
      <c r="C333" s="4"/>
      <c r="D333" s="4"/>
      <c r="E333" s="4"/>
      <c r="F333" s="4"/>
      <c r="G333" s="4"/>
    </row>
    <row r="334" spans="1:7" x14ac:dyDescent="0.2">
      <c r="A334" s="16"/>
      <c r="B334" s="4"/>
      <c r="C334" s="4"/>
      <c r="D334" s="4"/>
      <c r="E334" s="4"/>
      <c r="F334" s="4"/>
      <c r="G334" s="4"/>
    </row>
    <row r="335" spans="1:7" x14ac:dyDescent="0.2">
      <c r="A335" s="16"/>
      <c r="B335" s="4"/>
      <c r="C335" s="4"/>
      <c r="D335" s="4"/>
      <c r="E335" s="4"/>
      <c r="F335" s="4"/>
      <c r="G335" s="4"/>
    </row>
    <row r="336" spans="1:7" x14ac:dyDescent="0.2">
      <c r="A336" s="16"/>
      <c r="B336" s="4"/>
      <c r="C336" s="4"/>
      <c r="D336" s="4"/>
      <c r="E336" s="4"/>
      <c r="F336" s="4"/>
      <c r="G336" s="4"/>
    </row>
    <row r="337" spans="1:7" x14ac:dyDescent="0.2">
      <c r="A337" s="16"/>
      <c r="B337" s="4"/>
      <c r="C337" s="4"/>
      <c r="D337" s="4"/>
      <c r="E337" s="4"/>
      <c r="F337" s="4"/>
      <c r="G337" s="4"/>
    </row>
    <row r="338" spans="1:7" x14ac:dyDescent="0.2">
      <c r="A338" s="16"/>
      <c r="B338" s="4"/>
      <c r="C338" s="4"/>
      <c r="D338" s="4"/>
      <c r="E338" s="4"/>
      <c r="F338" s="4"/>
      <c r="G338" s="4"/>
    </row>
    <row r="339" spans="1:7" x14ac:dyDescent="0.2">
      <c r="A339" s="16"/>
      <c r="B339" s="4"/>
      <c r="C339" s="4"/>
      <c r="D339" s="4"/>
      <c r="E339" s="4"/>
      <c r="F339" s="4"/>
      <c r="G339" s="4"/>
    </row>
    <row r="340" spans="1:7" x14ac:dyDescent="0.2">
      <c r="A340" s="16"/>
      <c r="B340" s="4"/>
      <c r="C340" s="4"/>
      <c r="D340" s="4"/>
      <c r="E340" s="4"/>
      <c r="F340" s="4"/>
      <c r="G340" s="4"/>
    </row>
    <row r="341" spans="1:7" x14ac:dyDescent="0.2">
      <c r="A341" s="16"/>
      <c r="B341" s="4"/>
      <c r="C341" s="4"/>
      <c r="D341" s="4"/>
      <c r="E341" s="4"/>
      <c r="F341" s="4"/>
      <c r="G341" s="4"/>
    </row>
    <row r="342" spans="1:7" x14ac:dyDescent="0.2">
      <c r="A342" s="16"/>
      <c r="B342" s="4"/>
      <c r="C342" s="4"/>
      <c r="D342" s="4"/>
      <c r="E342" s="4"/>
      <c r="F342" s="4"/>
      <c r="G342" s="4"/>
    </row>
    <row r="343" spans="1:7" x14ac:dyDescent="0.2">
      <c r="A343" s="16"/>
      <c r="B343" s="4"/>
      <c r="C343" s="4"/>
      <c r="D343" s="4"/>
      <c r="E343" s="4"/>
      <c r="F343" s="4"/>
      <c r="G343" s="4"/>
    </row>
    <row r="344" spans="1:7" x14ac:dyDescent="0.2">
      <c r="A344" s="16"/>
      <c r="B344" s="4"/>
      <c r="C344" s="4"/>
      <c r="D344" s="4"/>
      <c r="E344" s="4"/>
      <c r="F344" s="4"/>
      <c r="G344" s="4"/>
    </row>
    <row r="345" spans="1:7" x14ac:dyDescent="0.2">
      <c r="A345" s="16"/>
      <c r="B345" s="4"/>
      <c r="C345" s="4"/>
      <c r="D345" s="4"/>
      <c r="E345" s="4"/>
      <c r="F345" s="4"/>
      <c r="G345" s="4"/>
    </row>
    <row r="346" spans="1:7" x14ac:dyDescent="0.2">
      <c r="A346" s="16"/>
      <c r="B346" s="4"/>
      <c r="C346" s="4"/>
      <c r="D346" s="4"/>
      <c r="E346" s="4"/>
      <c r="F346" s="4"/>
      <c r="G346" s="4"/>
    </row>
    <row r="347" spans="1:7" x14ac:dyDescent="0.2">
      <c r="A347" s="16"/>
      <c r="B347" s="4"/>
      <c r="C347" s="4"/>
      <c r="D347" s="4"/>
      <c r="E347" s="4"/>
      <c r="F347" s="4"/>
      <c r="G347" s="4"/>
    </row>
    <row r="348" spans="1:7" x14ac:dyDescent="0.2">
      <c r="A348" s="16"/>
      <c r="B348" s="4"/>
      <c r="C348" s="4"/>
      <c r="D348" s="4"/>
      <c r="E348" s="4"/>
      <c r="F348" s="4"/>
      <c r="G348" s="4"/>
    </row>
    <row r="349" spans="1:7" x14ac:dyDescent="0.2">
      <c r="A349" s="16"/>
      <c r="B349" s="4"/>
      <c r="C349" s="4"/>
      <c r="D349" s="4"/>
      <c r="E349" s="4"/>
      <c r="F349" s="4"/>
      <c r="G349" s="4"/>
    </row>
    <row r="350" spans="1:7" x14ac:dyDescent="0.2">
      <c r="A350" s="16"/>
      <c r="B350" s="4"/>
      <c r="C350" s="4"/>
      <c r="D350" s="4"/>
      <c r="E350" s="4"/>
      <c r="F350" s="4"/>
      <c r="G350" s="4"/>
    </row>
    <row r="351" spans="1:7" x14ac:dyDescent="0.2">
      <c r="A351" s="16"/>
      <c r="B351" s="4"/>
      <c r="C351" s="4"/>
      <c r="D351" s="4"/>
      <c r="E351" s="4"/>
      <c r="F351" s="4"/>
      <c r="G351" s="4"/>
    </row>
    <row r="352" spans="1:7" x14ac:dyDescent="0.2">
      <c r="A352" s="16"/>
      <c r="B352" s="4"/>
      <c r="C352" s="4"/>
      <c r="D352" s="4"/>
      <c r="E352" s="4"/>
      <c r="F352" s="4"/>
      <c r="G352" s="4"/>
    </row>
    <row r="353" spans="1:7" x14ac:dyDescent="0.2">
      <c r="A353" s="16"/>
      <c r="B353" s="4"/>
      <c r="C353" s="4"/>
      <c r="D353" s="4"/>
      <c r="E353" s="4"/>
      <c r="F353" s="4"/>
      <c r="G353" s="4"/>
    </row>
    <row r="354" spans="1:7" x14ac:dyDescent="0.2">
      <c r="A354" s="16"/>
      <c r="B354" s="4"/>
      <c r="C354" s="4"/>
      <c r="D354" s="4"/>
      <c r="E354" s="4"/>
      <c r="F354" s="4"/>
      <c r="G354" s="4"/>
    </row>
    <row r="355" spans="1:7" x14ac:dyDescent="0.2">
      <c r="A355" s="16"/>
      <c r="B355" s="4"/>
      <c r="C355" s="4"/>
      <c r="D355" s="4"/>
      <c r="E355" s="4"/>
      <c r="F355" s="4"/>
      <c r="G355" s="4"/>
    </row>
    <row r="356" spans="1:7" x14ac:dyDescent="0.2">
      <c r="A356" s="16"/>
      <c r="B356" s="4"/>
      <c r="C356" s="4"/>
      <c r="D356" s="4"/>
      <c r="E356" s="4"/>
      <c r="F356" s="4"/>
      <c r="G356" s="4"/>
    </row>
    <row r="357" spans="1:7" x14ac:dyDescent="0.2">
      <c r="A357" s="16"/>
      <c r="B357" s="4"/>
      <c r="C357" s="4"/>
      <c r="D357" s="4"/>
      <c r="E357" s="4"/>
      <c r="F357" s="4"/>
      <c r="G357" s="4"/>
    </row>
    <row r="358" spans="1:7" x14ac:dyDescent="0.2">
      <c r="A358" s="16"/>
      <c r="B358" s="4"/>
      <c r="C358" s="4"/>
      <c r="D358" s="4"/>
      <c r="E358" s="4"/>
      <c r="F358" s="4"/>
      <c r="G358" s="4"/>
    </row>
    <row r="359" spans="1:7" x14ac:dyDescent="0.2">
      <c r="A359" s="16"/>
      <c r="B359" s="4"/>
      <c r="C359" s="4"/>
      <c r="D359" s="4"/>
      <c r="E359" s="4"/>
      <c r="F359" s="4"/>
      <c r="G359" s="4"/>
    </row>
    <row r="360" spans="1:7" x14ac:dyDescent="0.2">
      <c r="A360" s="16"/>
      <c r="B360" s="4"/>
      <c r="C360" s="4"/>
      <c r="D360" s="4"/>
      <c r="E360" s="4"/>
      <c r="F360" s="4"/>
      <c r="G360" s="4"/>
    </row>
    <row r="361" spans="1:7" x14ac:dyDescent="0.2">
      <c r="A361" s="16"/>
      <c r="B361" s="4"/>
      <c r="C361" s="4"/>
      <c r="D361" s="4"/>
      <c r="E361" s="4"/>
      <c r="F361" s="4"/>
      <c r="G361" s="4"/>
    </row>
    <row r="362" spans="1:7" x14ac:dyDescent="0.2">
      <c r="A362" s="16"/>
      <c r="B362" s="4"/>
      <c r="C362" s="4"/>
      <c r="D362" s="4"/>
      <c r="E362" s="4"/>
      <c r="F362" s="4"/>
      <c r="G362" s="4"/>
    </row>
    <row r="363" spans="1:7" x14ac:dyDescent="0.2">
      <c r="A363" s="16"/>
      <c r="B363" s="4"/>
      <c r="C363" s="4"/>
      <c r="D363" s="4"/>
      <c r="E363" s="4"/>
      <c r="F363" s="4"/>
      <c r="G363" s="4"/>
    </row>
    <row r="364" spans="1:7" x14ac:dyDescent="0.2">
      <c r="A364" s="16"/>
      <c r="B364" s="4"/>
      <c r="C364" s="4"/>
      <c r="D364" s="4"/>
      <c r="E364" s="4"/>
      <c r="F364" s="4"/>
      <c r="G364" s="4"/>
    </row>
    <row r="365" spans="1:7" x14ac:dyDescent="0.2">
      <c r="A365" s="16"/>
      <c r="B365" s="4"/>
      <c r="C365" s="4"/>
      <c r="D365" s="4"/>
      <c r="E365" s="4"/>
      <c r="F365" s="4"/>
      <c r="G365" s="4"/>
    </row>
    <row r="366" spans="1:7" x14ac:dyDescent="0.2">
      <c r="A366" s="16"/>
      <c r="B366" s="4"/>
      <c r="C366" s="4"/>
      <c r="D366" s="4"/>
      <c r="E366" s="4"/>
      <c r="F366" s="4"/>
      <c r="G366" s="4"/>
    </row>
    <row r="367" spans="1:7" x14ac:dyDescent="0.2">
      <c r="A367" s="16"/>
      <c r="B367" s="4"/>
      <c r="C367" s="4"/>
      <c r="D367" s="4"/>
      <c r="E367" s="4"/>
      <c r="F367" s="4"/>
      <c r="G367" s="4"/>
    </row>
    <row r="368" spans="1:7" x14ac:dyDescent="0.2">
      <c r="A368" s="16"/>
      <c r="B368" s="4"/>
      <c r="C368" s="4"/>
      <c r="D368" s="4"/>
      <c r="E368" s="4"/>
      <c r="F368" s="4"/>
      <c r="G368" s="4"/>
    </row>
    <row r="369" spans="1:7" x14ac:dyDescent="0.2">
      <c r="A369" s="16"/>
      <c r="B369" s="4"/>
      <c r="C369" s="4"/>
      <c r="D369" s="4"/>
      <c r="E369" s="4"/>
      <c r="F369" s="4"/>
      <c r="G369" s="4"/>
    </row>
    <row r="370" spans="1:7" x14ac:dyDescent="0.2">
      <c r="A370" s="16"/>
      <c r="B370" s="4"/>
      <c r="C370" s="4"/>
      <c r="D370" s="4"/>
      <c r="E370" s="4"/>
      <c r="F370" s="4"/>
      <c r="G370" s="4"/>
    </row>
    <row r="371" spans="1:7" x14ac:dyDescent="0.2">
      <c r="A371" s="16"/>
      <c r="B371" s="4"/>
      <c r="C371" s="4"/>
      <c r="D371" s="4"/>
      <c r="E371" s="4"/>
      <c r="F371" s="4"/>
      <c r="G371" s="4"/>
    </row>
    <row r="372" spans="1:7" x14ac:dyDescent="0.2">
      <c r="A372" s="16"/>
      <c r="B372" s="4"/>
      <c r="C372" s="4"/>
      <c r="D372" s="4"/>
      <c r="E372" s="4"/>
      <c r="F372" s="4"/>
      <c r="G372" s="4"/>
    </row>
    <row r="373" spans="1:7" x14ac:dyDescent="0.2">
      <c r="A373" s="16"/>
      <c r="B373" s="4"/>
      <c r="C373" s="4"/>
      <c r="D373" s="4"/>
      <c r="E373" s="4"/>
      <c r="F373" s="4"/>
      <c r="G373" s="4"/>
    </row>
    <row r="374" spans="1:7" x14ac:dyDescent="0.2">
      <c r="A374" s="16"/>
      <c r="B374" s="4"/>
      <c r="C374" s="4"/>
      <c r="D374" s="4"/>
      <c r="E374" s="4"/>
      <c r="F374" s="4"/>
      <c r="G374" s="4"/>
    </row>
    <row r="375" spans="1:7" x14ac:dyDescent="0.2">
      <c r="A375" s="16"/>
      <c r="B375" s="4"/>
      <c r="C375" s="4"/>
      <c r="D375" s="4"/>
      <c r="E375" s="4"/>
      <c r="F375" s="4"/>
      <c r="G375" s="4"/>
    </row>
    <row r="376" spans="1:7" x14ac:dyDescent="0.2">
      <c r="A376" s="16"/>
      <c r="B376" s="4"/>
      <c r="C376" s="4"/>
      <c r="D376" s="4"/>
      <c r="E376" s="4"/>
      <c r="F376" s="4"/>
      <c r="G376" s="4"/>
    </row>
    <row r="377" spans="1:7" x14ac:dyDescent="0.2">
      <c r="A377" s="16"/>
      <c r="B377" s="4"/>
      <c r="C377" s="4"/>
      <c r="D377" s="4"/>
      <c r="E377" s="4"/>
      <c r="F377" s="4"/>
      <c r="G377" s="4"/>
    </row>
    <row r="378" spans="1:7" x14ac:dyDescent="0.2">
      <c r="A378" s="16"/>
      <c r="B378" s="4"/>
      <c r="C378" s="4"/>
      <c r="D378" s="4"/>
      <c r="E378" s="4"/>
      <c r="F378" s="4"/>
      <c r="G378" s="4"/>
    </row>
    <row r="379" spans="1:7" x14ac:dyDescent="0.2">
      <c r="A379" s="16"/>
      <c r="B379" s="4"/>
      <c r="C379" s="4"/>
      <c r="D379" s="4"/>
      <c r="E379" s="4"/>
      <c r="F379" s="4"/>
      <c r="G379" s="4"/>
    </row>
    <row r="380" spans="1:7" x14ac:dyDescent="0.2">
      <c r="A380" s="16"/>
      <c r="B380" s="4"/>
      <c r="C380" s="4"/>
      <c r="D380" s="4"/>
      <c r="E380" s="4"/>
      <c r="F380" s="4"/>
      <c r="G380" s="4"/>
    </row>
    <row r="381" spans="1:7" x14ac:dyDescent="0.2">
      <c r="A381" s="16"/>
      <c r="B381" s="4"/>
      <c r="C381" s="4"/>
      <c r="D381" s="4"/>
      <c r="E381" s="4"/>
      <c r="F381" s="4"/>
      <c r="G381" s="4"/>
    </row>
    <row r="382" spans="1:7" x14ac:dyDescent="0.2">
      <c r="A382" s="16"/>
      <c r="B382" s="4"/>
      <c r="C382" s="4"/>
      <c r="D382" s="4"/>
      <c r="E382" s="4"/>
      <c r="F382" s="4"/>
      <c r="G382" s="4"/>
    </row>
    <row r="383" spans="1:7" x14ac:dyDescent="0.2">
      <c r="A383" s="16"/>
      <c r="B383" s="4"/>
      <c r="C383" s="4"/>
      <c r="D383" s="4"/>
      <c r="E383" s="4"/>
      <c r="F383" s="4"/>
      <c r="G383" s="4"/>
    </row>
    <row r="384" spans="1:7" x14ac:dyDescent="0.2">
      <c r="A384" s="16"/>
      <c r="B384" s="4"/>
      <c r="C384" s="4"/>
      <c r="D384" s="4"/>
      <c r="E384" s="4"/>
      <c r="F384" s="4"/>
      <c r="G384" s="4"/>
    </row>
    <row r="385" spans="1:7" x14ac:dyDescent="0.2">
      <c r="A385" s="16"/>
      <c r="B385" s="4"/>
      <c r="C385" s="4"/>
      <c r="D385" s="4"/>
      <c r="E385" s="4"/>
      <c r="F385" s="4"/>
      <c r="G385" s="4"/>
    </row>
    <row r="386" spans="1:7" x14ac:dyDescent="0.2">
      <c r="A386" s="16"/>
      <c r="B386" s="4"/>
      <c r="C386" s="4"/>
      <c r="D386" s="4"/>
      <c r="E386" s="4"/>
      <c r="F386" s="4"/>
      <c r="G386" s="4"/>
    </row>
    <row r="387" spans="1:7" x14ac:dyDescent="0.2">
      <c r="A387" s="16"/>
      <c r="B387" s="4"/>
      <c r="C387" s="4"/>
      <c r="D387" s="4"/>
      <c r="E387" s="4"/>
      <c r="F387" s="4"/>
      <c r="G387" s="4"/>
    </row>
    <row r="388" spans="1:7" x14ac:dyDescent="0.2">
      <c r="A388" s="16"/>
      <c r="B388" s="4"/>
      <c r="C388" s="4"/>
      <c r="D388" s="4"/>
      <c r="E388" s="4"/>
      <c r="F388" s="4"/>
      <c r="G388" s="4"/>
    </row>
    <row r="389" spans="1:7" x14ac:dyDescent="0.2">
      <c r="A389" s="16"/>
      <c r="B389" s="4"/>
      <c r="C389" s="4"/>
      <c r="D389" s="4"/>
      <c r="E389" s="4"/>
      <c r="F389" s="4"/>
      <c r="G389" s="4"/>
    </row>
    <row r="390" spans="1:7" x14ac:dyDescent="0.2">
      <c r="A390" s="16"/>
      <c r="B390" s="4"/>
      <c r="C390" s="4"/>
      <c r="D390" s="4"/>
      <c r="E390" s="4"/>
      <c r="F390" s="4"/>
      <c r="G390" s="4"/>
    </row>
    <row r="391" spans="1:7" x14ac:dyDescent="0.2">
      <c r="A391" s="16"/>
      <c r="B391" s="4"/>
      <c r="C391" s="4"/>
      <c r="D391" s="4"/>
      <c r="E391" s="4"/>
      <c r="F391" s="4"/>
      <c r="G391" s="4"/>
    </row>
    <row r="392" spans="1:7" x14ac:dyDescent="0.2">
      <c r="A392" s="16"/>
      <c r="B392" s="4"/>
      <c r="C392" s="4"/>
      <c r="D392" s="4"/>
      <c r="E392" s="4"/>
      <c r="F392" s="4"/>
      <c r="G392" s="4"/>
    </row>
    <row r="393" spans="1:7" x14ac:dyDescent="0.2">
      <c r="A393" s="16"/>
      <c r="B393" s="4"/>
      <c r="C393" s="4"/>
      <c r="D393" s="4"/>
      <c r="E393" s="4"/>
      <c r="F393" s="4"/>
      <c r="G393" s="4"/>
    </row>
    <row r="394" spans="1:7" x14ac:dyDescent="0.2">
      <c r="A394" s="16"/>
      <c r="B394" s="4"/>
      <c r="C394" s="4"/>
      <c r="D394" s="4"/>
      <c r="E394" s="4"/>
      <c r="F394" s="4"/>
      <c r="G394" s="4"/>
    </row>
    <row r="395" spans="1:7" x14ac:dyDescent="0.2">
      <c r="A395" s="16"/>
      <c r="B395" s="4"/>
      <c r="C395" s="4"/>
      <c r="D395" s="4"/>
      <c r="E395" s="4"/>
      <c r="F395" s="4"/>
    </row>
    <row r="396" spans="1:7" x14ac:dyDescent="0.2">
      <c r="A396" s="16"/>
      <c r="B396" s="4"/>
      <c r="C396" s="4"/>
      <c r="D396" s="4"/>
      <c r="E396" s="4"/>
      <c r="F396" s="4"/>
    </row>
  </sheetData>
  <printOptions gridLines="1"/>
  <pageMargins left="0.75" right="0.75" top="1.1200000000000001" bottom="0.39" header="0.28000000000000003" footer="0.25"/>
  <pageSetup orientation="portrait" horizontalDpi="300" r:id="rId1"/>
  <headerFooter alignWithMargins="0">
    <oddHeader>&amp;C&amp;"Arial,Bold"&amp;12Department of Defense&amp;16
ACTIVE DUTY MILITARY PERSONNEL BY RANK/GRADE
&amp;12September 30, 1998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396"/>
  <sheetViews>
    <sheetView zoomScaleNormal="100" workbookViewId="0">
      <selection activeCell="A28" sqref="A28:F28"/>
    </sheetView>
  </sheetViews>
  <sheetFormatPr defaultRowHeight="12.75" x14ac:dyDescent="0.2"/>
  <cols>
    <col min="1" max="1" width="35" customWidth="1"/>
    <col min="2" max="6" width="15.7109375" style="1" customWidth="1"/>
    <col min="7" max="7" width="9.140625" style="1"/>
    <col min="8" max="8" width="23.140625" customWidth="1"/>
    <col min="9" max="9" width="31.140625" customWidth="1"/>
    <col min="10" max="10" width="30.140625" customWidth="1"/>
    <col min="11" max="11" width="29.85546875" customWidth="1"/>
    <col min="12" max="12" width="42" customWidth="1"/>
    <col min="13" max="13" width="37.140625" customWidth="1"/>
    <col min="14" max="14" width="34.85546875" customWidth="1"/>
    <col min="15" max="15" width="26.7109375" customWidth="1"/>
    <col min="16" max="16" width="21.140625" customWidth="1"/>
    <col min="17" max="17" width="29.5703125" customWidth="1"/>
    <col min="61" max="61" width="47.7109375" customWidth="1"/>
    <col min="62" max="62" width="13" customWidth="1"/>
    <col min="63" max="63" width="13.28515625" customWidth="1"/>
    <col min="64" max="64" width="11.28515625" customWidth="1"/>
    <col min="65" max="65" width="13.7109375" customWidth="1"/>
  </cols>
  <sheetData>
    <row r="1" spans="1:6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6" ht="18.75" customHeight="1" thickTop="1" x14ac:dyDescent="0.25">
      <c r="A2" s="5" t="s">
        <v>0</v>
      </c>
      <c r="B2" s="4">
        <v>11</v>
      </c>
      <c r="C2" s="4">
        <v>11</v>
      </c>
      <c r="D2" s="4">
        <v>3</v>
      </c>
      <c r="E2" s="4">
        <v>11</v>
      </c>
      <c r="F2" s="6">
        <v>36</v>
      </c>
    </row>
    <row r="3" spans="1:66" s="1" customFormat="1" ht="18.75" customHeight="1" x14ac:dyDescent="0.25">
      <c r="A3" s="5" t="s">
        <v>1</v>
      </c>
      <c r="B3" s="4">
        <v>40</v>
      </c>
      <c r="C3" s="4">
        <v>21</v>
      </c>
      <c r="D3" s="4">
        <v>9</v>
      </c>
      <c r="E3" s="4">
        <v>37</v>
      </c>
      <c r="F3" s="6">
        <v>107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</row>
    <row r="4" spans="1:66" s="1" customFormat="1" ht="18.75" customHeight="1" x14ac:dyDescent="0.25">
      <c r="A4" s="5" t="s">
        <v>2</v>
      </c>
      <c r="B4" s="4">
        <v>97</v>
      </c>
      <c r="C4" s="4">
        <v>74</v>
      </c>
      <c r="D4" s="4">
        <v>22</v>
      </c>
      <c r="E4" s="4">
        <v>97</v>
      </c>
      <c r="F4" s="6">
        <v>290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</row>
    <row r="5" spans="1:66" s="1" customFormat="1" ht="18.75" customHeight="1" x14ac:dyDescent="0.25">
      <c r="A5" s="5" t="s">
        <v>3</v>
      </c>
      <c r="B5" s="4">
        <v>151</v>
      </c>
      <c r="C5" s="4">
        <v>106</v>
      </c>
      <c r="D5" s="4">
        <v>34</v>
      </c>
      <c r="E5" s="4">
        <v>141</v>
      </c>
      <c r="F5" s="6">
        <v>432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</row>
    <row r="6" spans="1:66" s="1" customFormat="1" ht="18.75" customHeight="1" x14ac:dyDescent="0.25">
      <c r="A6" s="5" t="s">
        <v>4</v>
      </c>
      <c r="B6" s="4">
        <v>3753</v>
      </c>
      <c r="C6" s="4">
        <v>3314</v>
      </c>
      <c r="D6" s="4">
        <v>626</v>
      </c>
      <c r="E6" s="4">
        <v>4297</v>
      </c>
      <c r="F6" s="6">
        <v>11990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</row>
    <row r="7" spans="1:66" s="1" customFormat="1" ht="18.75" customHeight="1" x14ac:dyDescent="0.25">
      <c r="A7" s="5" t="s">
        <v>5</v>
      </c>
      <c r="B7" s="4">
        <v>9423</v>
      </c>
      <c r="C7" s="4">
        <v>7084</v>
      </c>
      <c r="D7" s="4">
        <v>1637</v>
      </c>
      <c r="E7" s="4">
        <v>10906</v>
      </c>
      <c r="F7" s="6">
        <v>29050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</row>
    <row r="8" spans="1:66" s="1" customFormat="1" ht="18.75" customHeight="1" x14ac:dyDescent="0.25">
      <c r="A8" s="5" t="s">
        <v>6</v>
      </c>
      <c r="B8" s="4">
        <v>14132</v>
      </c>
      <c r="C8" s="4">
        <v>11189</v>
      </c>
      <c r="D8" s="4">
        <v>3161</v>
      </c>
      <c r="E8" s="4">
        <v>15775</v>
      </c>
      <c r="F8" s="6">
        <v>44257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</row>
    <row r="9" spans="1:66" s="1" customFormat="1" ht="18.75" customHeight="1" x14ac:dyDescent="0.25">
      <c r="A9" s="5" t="s">
        <v>7</v>
      </c>
      <c r="B9" s="4">
        <v>25113</v>
      </c>
      <c r="C9" s="4">
        <v>21056</v>
      </c>
      <c r="D9" s="4">
        <v>5459</v>
      </c>
      <c r="E9" s="4">
        <v>33337</v>
      </c>
      <c r="F9" s="6">
        <v>84965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</row>
    <row r="10" spans="1:66" s="1" customFormat="1" ht="18.75" customHeight="1" x14ac:dyDescent="0.25">
      <c r="A10" s="5" t="s">
        <v>8</v>
      </c>
      <c r="B10" s="4">
        <v>8373</v>
      </c>
      <c r="C10" s="4">
        <v>7162</v>
      </c>
      <c r="D10" s="4">
        <v>2861</v>
      </c>
      <c r="E10" s="4">
        <v>7618</v>
      </c>
      <c r="F10" s="6">
        <v>26014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</row>
    <row r="11" spans="1:66" s="1" customFormat="1" ht="18.75" customHeight="1" x14ac:dyDescent="0.25">
      <c r="A11" s="5" t="s">
        <v>9</v>
      </c>
      <c r="B11" s="4">
        <v>9534</v>
      </c>
      <c r="C11" s="4">
        <v>6383</v>
      </c>
      <c r="D11" s="4">
        <v>2044</v>
      </c>
      <c r="E11" s="4">
        <v>8549</v>
      </c>
      <c r="F11" s="6">
        <v>26510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</row>
    <row r="12" spans="1:66" s="1" customFormat="1" ht="18.75" customHeight="1" x14ac:dyDescent="0.25">
      <c r="A12" s="5" t="s">
        <v>10</v>
      </c>
      <c r="B12" s="4">
        <v>401</v>
      </c>
      <c r="C12" s="4">
        <v>0</v>
      </c>
      <c r="D12" s="4">
        <v>34</v>
      </c>
      <c r="E12" s="4">
        <v>0</v>
      </c>
      <c r="F12" s="6">
        <v>435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</row>
    <row r="13" spans="1:66" s="1" customFormat="1" ht="18.75" customHeight="1" x14ac:dyDescent="0.25">
      <c r="A13" s="5" t="s">
        <v>11</v>
      </c>
      <c r="B13" s="4">
        <v>1451</v>
      </c>
      <c r="C13" s="4">
        <v>430</v>
      </c>
      <c r="D13" s="4">
        <v>299</v>
      </c>
      <c r="E13" s="4">
        <v>0</v>
      </c>
      <c r="F13" s="6">
        <v>2180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</row>
    <row r="14" spans="1:66" s="1" customFormat="1" ht="18.75" customHeight="1" x14ac:dyDescent="0.25">
      <c r="A14" s="5" t="s">
        <v>12</v>
      </c>
      <c r="B14" s="4">
        <v>2985</v>
      </c>
      <c r="C14" s="4">
        <v>922</v>
      </c>
      <c r="D14" s="4">
        <v>574</v>
      </c>
      <c r="E14" s="4">
        <v>0</v>
      </c>
      <c r="F14" s="6">
        <v>4481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</row>
    <row r="15" spans="1:66" s="1" customFormat="1" ht="18.75" customHeight="1" x14ac:dyDescent="0.25">
      <c r="A15" s="5" t="s">
        <v>13</v>
      </c>
      <c r="B15" s="4">
        <v>5661</v>
      </c>
      <c r="C15" s="4">
        <v>942</v>
      </c>
      <c r="D15" s="4">
        <v>867</v>
      </c>
      <c r="E15" s="4">
        <v>0</v>
      </c>
      <c r="F15" s="6">
        <v>7470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</row>
    <row r="16" spans="1:66" s="1" customFormat="1" ht="18.75" customHeight="1" x14ac:dyDescent="0.25">
      <c r="A16" s="5" t="s">
        <v>14</v>
      </c>
      <c r="B16" s="4">
        <v>1943</v>
      </c>
      <c r="C16" s="4">
        <v>5</v>
      </c>
      <c r="D16" s="4">
        <v>156</v>
      </c>
      <c r="E16" s="4">
        <v>0</v>
      </c>
      <c r="F16" s="6">
        <v>2104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</row>
    <row r="17" spans="1:66" s="1" customFormat="1" ht="18.75" customHeight="1" thickBot="1" x14ac:dyDescent="0.3">
      <c r="A17" s="5" t="s">
        <v>101</v>
      </c>
      <c r="B17">
        <v>157</v>
      </c>
      <c r="C17">
        <v>8</v>
      </c>
      <c r="D17">
        <v>0</v>
      </c>
      <c r="E17" s="34">
        <v>0</v>
      </c>
      <c r="F17" s="74">
        <v>165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</row>
    <row r="18" spans="1:66" s="1" customFormat="1" ht="18.75" customHeight="1" thickBot="1" x14ac:dyDescent="0.25">
      <c r="A18" s="7" t="s">
        <v>15</v>
      </c>
      <c r="B18" s="8">
        <f>SUM(B2:B17)</f>
        <v>83225</v>
      </c>
      <c r="C18" s="8">
        <f>SUM(C2:C17)</f>
        <v>58707</v>
      </c>
      <c r="D18" s="8">
        <f>SUM(D2:D17)</f>
        <v>17786</v>
      </c>
      <c r="E18" s="8">
        <f>SUM(E2:E17)</f>
        <v>80768</v>
      </c>
      <c r="F18" s="9">
        <f>SUM(F2:F17)</f>
        <v>240486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</row>
    <row r="19" spans="1:66" ht="18.75" customHeight="1" x14ac:dyDescent="0.25">
      <c r="A19" s="5" t="s">
        <v>16</v>
      </c>
      <c r="B19" s="4">
        <v>3262</v>
      </c>
      <c r="C19" s="4">
        <v>3282</v>
      </c>
      <c r="D19" s="4">
        <v>1394</v>
      </c>
      <c r="E19" s="4">
        <v>3345</v>
      </c>
      <c r="F19" s="6">
        <v>11283</v>
      </c>
    </row>
    <row r="20" spans="1:66" ht="18.75" customHeight="1" x14ac:dyDescent="0.25">
      <c r="A20" s="5" t="s">
        <v>17</v>
      </c>
      <c r="B20" s="4">
        <v>10968</v>
      </c>
      <c r="C20" s="4">
        <v>8181</v>
      </c>
      <c r="D20" s="4">
        <v>3354</v>
      </c>
      <c r="E20" s="4">
        <v>6531</v>
      </c>
      <c r="F20" s="6">
        <v>29034</v>
      </c>
    </row>
    <row r="21" spans="1:66" ht="18.75" customHeight="1" x14ac:dyDescent="0.25">
      <c r="A21" s="5" t="s">
        <v>18</v>
      </c>
      <c r="B21" s="4">
        <v>39833</v>
      </c>
      <c r="C21" s="4">
        <v>27677</v>
      </c>
      <c r="D21" s="4">
        <v>8782</v>
      </c>
      <c r="E21" s="4">
        <v>34061</v>
      </c>
      <c r="F21" s="6">
        <v>110353</v>
      </c>
    </row>
    <row r="22" spans="1:66" ht="18.75" customHeight="1" x14ac:dyDescent="0.25">
      <c r="A22" s="5" t="s">
        <v>19</v>
      </c>
      <c r="B22" s="4">
        <v>59127</v>
      </c>
      <c r="C22" s="4">
        <v>66349</v>
      </c>
      <c r="D22" s="4">
        <v>13782</v>
      </c>
      <c r="E22" s="4">
        <v>41529</v>
      </c>
      <c r="F22" s="6">
        <v>180787</v>
      </c>
    </row>
    <row r="23" spans="1:66" ht="18.75" customHeight="1" x14ac:dyDescent="0.25">
      <c r="A23" s="5" t="s">
        <v>20</v>
      </c>
      <c r="B23" s="4">
        <v>80297</v>
      </c>
      <c r="C23" s="4">
        <v>82500</v>
      </c>
      <c r="D23" s="4">
        <v>21404</v>
      </c>
      <c r="E23" s="4">
        <v>78936</v>
      </c>
      <c r="F23" s="6">
        <v>263137</v>
      </c>
    </row>
    <row r="24" spans="1:66" ht="18.75" customHeight="1" x14ac:dyDescent="0.25">
      <c r="A24" s="5" t="s">
        <v>21</v>
      </c>
      <c r="B24" s="4">
        <v>127647</v>
      </c>
      <c r="C24" s="4">
        <v>73991</v>
      </c>
      <c r="D24" s="4">
        <v>30944</v>
      </c>
      <c r="E24" s="4">
        <v>90229</v>
      </c>
      <c r="F24" s="6">
        <v>322811</v>
      </c>
    </row>
    <row r="25" spans="1:66" ht="18.75" customHeight="1" x14ac:dyDescent="0.25">
      <c r="A25" s="5" t="s">
        <v>22</v>
      </c>
      <c r="B25" s="4">
        <v>50651</v>
      </c>
      <c r="C25" s="4">
        <v>56486</v>
      </c>
      <c r="D25" s="4">
        <v>45965</v>
      </c>
      <c r="E25" s="4">
        <v>45156</v>
      </c>
      <c r="F25" s="6">
        <v>198258</v>
      </c>
    </row>
    <row r="26" spans="1:66" ht="18.75" customHeight="1" x14ac:dyDescent="0.25">
      <c r="A26" s="5" t="s">
        <v>23</v>
      </c>
      <c r="B26" s="4">
        <v>29897</v>
      </c>
      <c r="C26" s="4">
        <v>32139</v>
      </c>
      <c r="D26" s="4">
        <v>20144</v>
      </c>
      <c r="E26" s="4">
        <v>19568</v>
      </c>
      <c r="F26" s="6">
        <v>101748</v>
      </c>
    </row>
    <row r="27" spans="1:66" ht="18.75" customHeight="1" x14ac:dyDescent="0.25">
      <c r="A27" s="5" t="s">
        <v>24</v>
      </c>
      <c r="B27" s="4">
        <v>19932</v>
      </c>
      <c r="C27" s="4">
        <v>20292</v>
      </c>
      <c r="D27" s="4">
        <v>12448</v>
      </c>
      <c r="E27" s="4">
        <v>13301</v>
      </c>
      <c r="F27" s="6">
        <v>65973</v>
      </c>
    </row>
    <row r="28" spans="1:66" ht="18.75" customHeight="1" thickBot="1" x14ac:dyDescent="0.3">
      <c r="A28" s="79" t="s">
        <v>102</v>
      </c>
      <c r="B28" s="1">
        <v>109</v>
      </c>
      <c r="C28" s="1">
        <v>26</v>
      </c>
      <c r="D28" s="1">
        <v>0</v>
      </c>
      <c r="E28" s="77">
        <v>0</v>
      </c>
      <c r="F28" s="78">
        <v>135</v>
      </c>
    </row>
    <row r="29" spans="1:66" ht="18.75" customHeight="1" thickBot="1" x14ac:dyDescent="0.25">
      <c r="A29" s="7" t="s">
        <v>25</v>
      </c>
      <c r="B29" s="8">
        <f>SUM(B19:B28)</f>
        <v>421723</v>
      </c>
      <c r="C29" s="8">
        <f>SUM(C19:C28)</f>
        <v>370923</v>
      </c>
      <c r="D29" s="8">
        <f>SUM(D19:D28)</f>
        <v>158217</v>
      </c>
      <c r="E29" s="8">
        <f>SUM(E19:E28)</f>
        <v>332656</v>
      </c>
      <c r="F29" s="9">
        <f>SUM(F19:F28)</f>
        <v>1283519</v>
      </c>
    </row>
    <row r="30" spans="1:66" ht="18.75" customHeight="1" thickBot="1" x14ac:dyDescent="0.25">
      <c r="A30" s="10" t="s">
        <v>26</v>
      </c>
      <c r="B30" s="11">
        <v>3947</v>
      </c>
      <c r="C30" s="8">
        <v>4159</v>
      </c>
      <c r="D30" s="8">
        <v>0</v>
      </c>
      <c r="E30" s="8">
        <v>4027</v>
      </c>
      <c r="F30" s="9">
        <f>SUM(B30:E30)</f>
        <v>12133</v>
      </c>
    </row>
    <row r="31" spans="1:66" ht="13.5" thickBot="1" x14ac:dyDescent="0.25">
      <c r="A31" s="12" t="s">
        <v>27</v>
      </c>
      <c r="B31" s="13">
        <f>B18+B29+B30</f>
        <v>508895</v>
      </c>
      <c r="C31" s="13">
        <f>C18+C29+C30</f>
        <v>433789</v>
      </c>
      <c r="D31" s="13">
        <f>D18+D29+D30</f>
        <v>176003</v>
      </c>
      <c r="E31" s="13">
        <f>E18+E29+E30</f>
        <v>417451</v>
      </c>
      <c r="F31" s="14">
        <f>F18+F29+F30</f>
        <v>1536138</v>
      </c>
    </row>
    <row r="32" spans="1:66" ht="13.5" thickTop="1" x14ac:dyDescent="0.2">
      <c r="A32" s="3"/>
    </row>
    <row r="33" spans="1:7" x14ac:dyDescent="0.2">
      <c r="A33" s="3"/>
    </row>
    <row r="34" spans="1:7" x14ac:dyDescent="0.2">
      <c r="A34" s="3"/>
      <c r="G34" s="4"/>
    </row>
    <row r="35" spans="1:7" ht="18.95" customHeight="1" x14ac:dyDescent="0.2">
      <c r="A35" s="3"/>
      <c r="G35" s="4"/>
    </row>
    <row r="36" spans="1:7" ht="18.95" customHeight="1" x14ac:dyDescent="0.2">
      <c r="A36" s="15"/>
      <c r="B36" s="4"/>
      <c r="C36" s="4"/>
      <c r="D36" s="4"/>
      <c r="E36" s="4"/>
      <c r="F36" s="4"/>
      <c r="G36" s="4"/>
    </row>
    <row r="37" spans="1:7" ht="18.95" customHeight="1" x14ac:dyDescent="0.2">
      <c r="A37" s="15"/>
      <c r="B37" s="17"/>
      <c r="C37" s="4"/>
      <c r="D37" s="4"/>
      <c r="E37" s="4"/>
      <c r="F37" s="4"/>
      <c r="G37" s="4"/>
    </row>
    <row r="38" spans="1:7" ht="18.95" customHeight="1" x14ac:dyDescent="0.2">
      <c r="A38" s="15"/>
      <c r="B38" s="4"/>
      <c r="C38" s="4"/>
      <c r="D38" s="4"/>
      <c r="E38" s="4"/>
      <c r="F38" s="17"/>
      <c r="G38" s="4"/>
    </row>
    <row r="39" spans="1:7" ht="18.95" customHeight="1" x14ac:dyDescent="0.2">
      <c r="A39" s="15"/>
      <c r="B39" s="4"/>
      <c r="C39" s="4"/>
      <c r="D39" s="4"/>
      <c r="E39" s="4"/>
      <c r="F39" s="17"/>
      <c r="G39" s="4"/>
    </row>
    <row r="40" spans="1:7" ht="18.95" customHeight="1" x14ac:dyDescent="0.2">
      <c r="A40" s="15"/>
      <c r="B40" s="4"/>
      <c r="C40" s="4"/>
      <c r="D40" s="4"/>
      <c r="E40" s="4"/>
      <c r="F40" s="17"/>
      <c r="G40" s="4"/>
    </row>
    <row r="41" spans="1:7" ht="18.95" customHeight="1" x14ac:dyDescent="0.2">
      <c r="A41" s="15"/>
      <c r="B41" s="4"/>
      <c r="C41" s="4"/>
      <c r="D41" s="4"/>
      <c r="E41" s="4"/>
      <c r="F41" s="17"/>
      <c r="G41" s="4"/>
    </row>
    <row r="42" spans="1:7" ht="18.95" customHeight="1" x14ac:dyDescent="0.2">
      <c r="A42" s="15"/>
      <c r="B42" s="4"/>
      <c r="C42" s="4"/>
      <c r="D42" s="4"/>
      <c r="E42" s="4"/>
      <c r="F42" s="17"/>
      <c r="G42" s="4"/>
    </row>
    <row r="43" spans="1:7" ht="18.95" customHeight="1" x14ac:dyDescent="0.2">
      <c r="A43" s="15"/>
      <c r="B43" s="4"/>
      <c r="C43" s="4"/>
      <c r="D43" s="4"/>
      <c r="E43" s="4"/>
      <c r="F43" s="17"/>
      <c r="G43" s="4"/>
    </row>
    <row r="44" spans="1:7" ht="18.95" customHeight="1" x14ac:dyDescent="0.2">
      <c r="A44" s="15"/>
      <c r="B44" s="4"/>
      <c r="C44" s="4"/>
      <c r="D44" s="4"/>
      <c r="E44" s="4"/>
      <c r="F44" s="17"/>
      <c r="G44" s="4"/>
    </row>
    <row r="45" spans="1:7" ht="18.95" customHeight="1" x14ac:dyDescent="0.2">
      <c r="A45" s="15"/>
      <c r="B45" s="4"/>
      <c r="C45" s="4"/>
      <c r="D45" s="4"/>
      <c r="E45" s="4"/>
      <c r="F45" s="17"/>
      <c r="G45" s="4"/>
    </row>
    <row r="46" spans="1:7" ht="18.95" customHeight="1" x14ac:dyDescent="0.2">
      <c r="A46" s="15"/>
      <c r="B46" s="4"/>
      <c r="C46" s="4"/>
      <c r="D46" s="4"/>
      <c r="E46" s="4"/>
      <c r="F46" s="17"/>
      <c r="G46" s="4"/>
    </row>
    <row r="47" spans="1:7" ht="18.95" customHeight="1" x14ac:dyDescent="0.2">
      <c r="A47" s="15"/>
      <c r="B47" s="4"/>
      <c r="C47" s="4"/>
      <c r="D47" s="4"/>
      <c r="E47" s="4"/>
      <c r="F47" s="17"/>
      <c r="G47" s="4"/>
    </row>
    <row r="48" spans="1:7" ht="18.95" customHeight="1" x14ac:dyDescent="0.2">
      <c r="A48" s="15"/>
      <c r="B48" s="4"/>
      <c r="C48" s="4"/>
      <c r="D48" s="4"/>
      <c r="E48" s="4"/>
      <c r="F48" s="17"/>
      <c r="G48" s="4"/>
    </row>
    <row r="49" spans="1:7" ht="18.95" customHeight="1" x14ac:dyDescent="0.2">
      <c r="A49" s="15"/>
      <c r="B49" s="4"/>
      <c r="C49" s="4"/>
      <c r="D49" s="4"/>
      <c r="E49" s="4"/>
      <c r="F49" s="17"/>
      <c r="G49" s="4"/>
    </row>
    <row r="50" spans="1:7" ht="18.95" customHeight="1" x14ac:dyDescent="0.2">
      <c r="A50" s="15"/>
      <c r="B50" s="4"/>
      <c r="C50" s="4"/>
      <c r="D50" s="4"/>
      <c r="E50" s="4"/>
      <c r="F50" s="17"/>
      <c r="G50" s="4"/>
    </row>
    <row r="51" spans="1:7" ht="18.95" customHeight="1" x14ac:dyDescent="0.2">
      <c r="A51" s="15"/>
      <c r="B51" s="4"/>
      <c r="C51" s="4"/>
      <c r="D51" s="4"/>
      <c r="E51" s="4"/>
      <c r="F51" s="17"/>
      <c r="G51" s="4"/>
    </row>
    <row r="52" spans="1:7" ht="18.95" customHeight="1" x14ac:dyDescent="0.2">
      <c r="A52" s="15"/>
      <c r="B52" s="4"/>
      <c r="C52" s="4"/>
      <c r="D52" s="4"/>
      <c r="E52" s="4"/>
      <c r="F52" s="17"/>
      <c r="G52" s="4"/>
    </row>
    <row r="53" spans="1:7" ht="18.95" customHeight="1" x14ac:dyDescent="0.2">
      <c r="A53" s="15"/>
      <c r="B53" s="4"/>
      <c r="C53" s="4"/>
      <c r="D53" s="4"/>
      <c r="E53" s="4"/>
      <c r="F53" s="17"/>
      <c r="G53" s="4"/>
    </row>
    <row r="54" spans="1:7" ht="18.95" customHeight="1" x14ac:dyDescent="0.2">
      <c r="A54" s="15"/>
      <c r="B54" s="17"/>
      <c r="C54" s="17"/>
      <c r="D54" s="17"/>
      <c r="E54" s="17"/>
      <c r="F54" s="17"/>
      <c r="G54" s="4"/>
    </row>
    <row r="55" spans="1:7" ht="18.95" customHeight="1" x14ac:dyDescent="0.2">
      <c r="A55" s="15"/>
      <c r="B55" s="4"/>
      <c r="C55" s="4"/>
      <c r="D55" s="4"/>
      <c r="E55" s="4"/>
      <c r="F55" s="17"/>
      <c r="G55" s="4"/>
    </row>
    <row r="56" spans="1:7" ht="18.95" customHeight="1" x14ac:dyDescent="0.2">
      <c r="A56" s="15"/>
      <c r="B56" s="4"/>
      <c r="C56" s="4"/>
      <c r="D56" s="4"/>
      <c r="E56" s="4"/>
      <c r="F56" s="17"/>
      <c r="G56" s="4"/>
    </row>
    <row r="57" spans="1:7" ht="18.95" customHeight="1" x14ac:dyDescent="0.2">
      <c r="A57" s="15"/>
      <c r="B57" s="4"/>
      <c r="C57" s="4"/>
      <c r="D57" s="4"/>
      <c r="E57" s="4"/>
      <c r="F57" s="17"/>
      <c r="G57" s="4"/>
    </row>
    <row r="58" spans="1:7" ht="18.95" customHeight="1" x14ac:dyDescent="0.2">
      <c r="A58" s="15"/>
      <c r="B58" s="4"/>
      <c r="C58" s="4"/>
      <c r="D58" s="4"/>
      <c r="E58" s="4"/>
      <c r="F58" s="17"/>
      <c r="G58" s="4"/>
    </row>
    <row r="59" spans="1:7" ht="18.95" customHeight="1" x14ac:dyDescent="0.2">
      <c r="A59" s="15"/>
      <c r="B59" s="4"/>
      <c r="C59" s="4"/>
      <c r="D59" s="4"/>
      <c r="E59" s="4"/>
      <c r="F59" s="17"/>
      <c r="G59" s="4"/>
    </row>
    <row r="60" spans="1:7" ht="18.95" customHeight="1" x14ac:dyDescent="0.2">
      <c r="A60" s="15"/>
      <c r="B60" s="4"/>
      <c r="C60" s="4"/>
      <c r="D60" s="4"/>
      <c r="E60" s="4"/>
      <c r="F60" s="17"/>
      <c r="G60" s="4"/>
    </row>
    <row r="61" spans="1:7" ht="18.95" customHeight="1" x14ac:dyDescent="0.2">
      <c r="A61" s="15"/>
      <c r="B61" s="4"/>
      <c r="C61" s="4"/>
      <c r="D61" s="4"/>
      <c r="E61" s="4"/>
      <c r="F61" s="17"/>
      <c r="G61" s="4"/>
    </row>
    <row r="62" spans="1:7" ht="18.95" customHeight="1" x14ac:dyDescent="0.2">
      <c r="A62" s="15"/>
      <c r="B62" s="4"/>
      <c r="C62" s="4"/>
      <c r="D62" s="4"/>
      <c r="E62" s="4"/>
      <c r="F62" s="17"/>
      <c r="G62" s="4"/>
    </row>
    <row r="63" spans="1:7" ht="18.95" customHeight="1" x14ac:dyDescent="0.2">
      <c r="A63" s="15"/>
      <c r="B63" s="4"/>
      <c r="C63" s="4"/>
      <c r="D63" s="4"/>
      <c r="E63" s="4"/>
      <c r="F63" s="17"/>
      <c r="G63" s="4"/>
    </row>
    <row r="64" spans="1:7" ht="18.95" customHeight="1" x14ac:dyDescent="0.2">
      <c r="A64" s="15"/>
      <c r="B64" s="4"/>
      <c r="C64" s="4"/>
      <c r="D64" s="4"/>
      <c r="E64" s="4"/>
      <c r="F64" s="17"/>
      <c r="G64" s="4"/>
    </row>
    <row r="65" spans="1:7" ht="18.95" customHeight="1" x14ac:dyDescent="0.2">
      <c r="A65" s="15"/>
      <c r="B65" s="4"/>
      <c r="C65" s="4"/>
      <c r="D65" s="4"/>
      <c r="E65" s="4"/>
      <c r="F65" s="17"/>
      <c r="G65" s="4"/>
    </row>
    <row r="66" spans="1:7" ht="18.95" customHeight="1" x14ac:dyDescent="0.2">
      <c r="A66" s="15"/>
      <c r="B66" s="17"/>
      <c r="C66" s="17"/>
      <c r="D66" s="17"/>
      <c r="E66" s="17"/>
      <c r="F66" s="17"/>
      <c r="G66" s="4"/>
    </row>
    <row r="67" spans="1:7" ht="18.95" customHeight="1" x14ac:dyDescent="0.2">
      <c r="A67" s="15"/>
      <c r="B67" s="17"/>
      <c r="C67" s="17"/>
      <c r="D67" s="17"/>
      <c r="E67" s="17"/>
      <c r="F67" s="17"/>
      <c r="G67" s="4"/>
    </row>
    <row r="68" spans="1:7" ht="18.95" customHeight="1" x14ac:dyDescent="0.2">
      <c r="A68" s="15"/>
      <c r="B68" s="17"/>
      <c r="C68" s="17"/>
      <c r="D68" s="17"/>
      <c r="E68" s="17"/>
      <c r="F68" s="17"/>
      <c r="G68" s="4"/>
    </row>
    <row r="69" spans="1:7" ht="18.95" customHeight="1" x14ac:dyDescent="0.2">
      <c r="A69" s="15"/>
      <c r="B69" s="4"/>
      <c r="C69" s="4"/>
      <c r="D69" s="4"/>
      <c r="E69" s="4"/>
      <c r="F69" s="4"/>
      <c r="G69" s="4"/>
    </row>
    <row r="70" spans="1:7" ht="18.95" customHeight="1" x14ac:dyDescent="0.2">
      <c r="A70" s="15"/>
      <c r="B70" s="4"/>
      <c r="C70" s="4"/>
      <c r="D70" s="4"/>
      <c r="E70" s="4"/>
      <c r="F70" s="4"/>
      <c r="G70" s="4"/>
    </row>
    <row r="71" spans="1:7" ht="18.95" customHeight="1" x14ac:dyDescent="0.2">
      <c r="A71" s="15"/>
      <c r="B71" s="4"/>
      <c r="C71" s="4"/>
      <c r="D71" s="4"/>
      <c r="E71" s="4"/>
      <c r="F71" s="4"/>
      <c r="G71" s="4"/>
    </row>
    <row r="72" spans="1:7" ht="18.95" customHeight="1" x14ac:dyDescent="0.2">
      <c r="A72" s="15"/>
      <c r="B72" s="4"/>
      <c r="C72" s="4"/>
      <c r="D72" s="4"/>
      <c r="E72" s="4"/>
      <c r="F72" s="4"/>
      <c r="G72" s="4"/>
    </row>
    <row r="73" spans="1:7" ht="18.95" customHeight="1" x14ac:dyDescent="0.2">
      <c r="A73" s="15"/>
      <c r="B73" s="4"/>
      <c r="C73" s="4"/>
      <c r="D73" s="4"/>
      <c r="E73" s="4"/>
      <c r="F73" s="4"/>
      <c r="G73" s="4"/>
    </row>
    <row r="74" spans="1:7" ht="18.95" customHeight="1" x14ac:dyDescent="0.2">
      <c r="A74" s="15"/>
      <c r="B74" s="4"/>
      <c r="C74" s="4"/>
      <c r="D74" s="4"/>
      <c r="E74" s="4"/>
      <c r="F74" s="4"/>
      <c r="G74" s="4"/>
    </row>
    <row r="75" spans="1:7" ht="18.95" customHeight="1" x14ac:dyDescent="0.2">
      <c r="A75" s="15"/>
      <c r="B75" s="4"/>
      <c r="C75" s="4"/>
      <c r="D75" s="4"/>
      <c r="E75" s="4"/>
      <c r="F75" s="4"/>
      <c r="G75" s="4"/>
    </row>
    <row r="76" spans="1:7" ht="18.95" customHeight="1" x14ac:dyDescent="0.2">
      <c r="A76" s="15"/>
      <c r="B76" s="4"/>
      <c r="C76" s="4"/>
      <c r="D76" s="4"/>
      <c r="E76" s="4"/>
      <c r="F76" s="4"/>
      <c r="G76" s="4"/>
    </row>
    <row r="77" spans="1:7" ht="18.95" customHeight="1" x14ac:dyDescent="0.2">
      <c r="A77" s="15"/>
      <c r="B77" s="17"/>
      <c r="C77" s="4"/>
      <c r="D77" s="4"/>
      <c r="E77" s="4"/>
      <c r="F77" s="4"/>
      <c r="G77" s="4"/>
    </row>
    <row r="78" spans="1:7" ht="18.95" customHeight="1" x14ac:dyDescent="0.2">
      <c r="A78" s="15"/>
      <c r="B78" s="4"/>
      <c r="C78" s="4"/>
      <c r="D78" s="4"/>
      <c r="E78" s="4"/>
      <c r="F78" s="17"/>
      <c r="G78" s="4"/>
    </row>
    <row r="79" spans="1:7" ht="18.95" customHeight="1" x14ac:dyDescent="0.2">
      <c r="A79" s="15"/>
      <c r="B79" s="4"/>
      <c r="C79" s="4"/>
      <c r="D79" s="4"/>
      <c r="E79" s="4"/>
      <c r="F79" s="17"/>
      <c r="G79" s="4"/>
    </row>
    <row r="80" spans="1:7" ht="18.95" customHeight="1" x14ac:dyDescent="0.2">
      <c r="A80" s="15"/>
      <c r="B80" s="4"/>
      <c r="C80" s="4"/>
      <c r="D80" s="4"/>
      <c r="E80" s="4"/>
      <c r="F80" s="17"/>
      <c r="G80" s="4"/>
    </row>
    <row r="81" spans="1:64" ht="18.95" customHeight="1" x14ac:dyDescent="0.2">
      <c r="A81" s="15"/>
      <c r="B81" s="4"/>
      <c r="C81" s="4"/>
      <c r="D81" s="4"/>
      <c r="E81" s="4"/>
      <c r="F81" s="17"/>
      <c r="G81" s="4"/>
    </row>
    <row r="82" spans="1:64" ht="18.95" customHeight="1" x14ac:dyDescent="0.2">
      <c r="A82" s="15"/>
      <c r="B82" s="4"/>
      <c r="C82" s="4"/>
      <c r="D82" s="4"/>
      <c r="E82" s="4"/>
      <c r="F82" s="17"/>
      <c r="G82" s="4"/>
    </row>
    <row r="83" spans="1:64" ht="18.95" customHeight="1" x14ac:dyDescent="0.2">
      <c r="A83" s="15"/>
      <c r="B83" s="4"/>
      <c r="C83" s="4"/>
      <c r="D83" s="4"/>
      <c r="E83" s="4"/>
      <c r="F83" s="17"/>
      <c r="G83" s="4"/>
    </row>
    <row r="84" spans="1:64" ht="18.95" customHeight="1" x14ac:dyDescent="0.2">
      <c r="A84" s="15"/>
      <c r="B84" s="4"/>
      <c r="C84" s="4"/>
      <c r="D84" s="4"/>
      <c r="E84" s="4"/>
      <c r="F84" s="17"/>
      <c r="G84" s="4"/>
    </row>
    <row r="85" spans="1:64" ht="18.95" customHeight="1" x14ac:dyDescent="0.2">
      <c r="A85" s="15"/>
      <c r="B85" s="4"/>
      <c r="C85" s="4"/>
      <c r="D85" s="4"/>
      <c r="E85" s="4"/>
      <c r="F85" s="17"/>
      <c r="G85" s="4"/>
    </row>
    <row r="86" spans="1:64" ht="18.95" customHeight="1" x14ac:dyDescent="0.2">
      <c r="A86" s="15"/>
      <c r="B86" s="4"/>
      <c r="C86" s="4"/>
      <c r="D86" s="4"/>
      <c r="E86" s="4"/>
      <c r="F86" s="17"/>
      <c r="G86" s="4"/>
    </row>
    <row r="87" spans="1:64" ht="18.95" customHeight="1" x14ac:dyDescent="0.2">
      <c r="A87" s="15"/>
      <c r="B87" s="4"/>
      <c r="C87" s="4"/>
      <c r="D87" s="4"/>
      <c r="E87" s="4"/>
      <c r="F87" s="17"/>
      <c r="G87" s="4"/>
    </row>
    <row r="88" spans="1:64" ht="18.95" customHeight="1" x14ac:dyDescent="0.2">
      <c r="A88" s="15"/>
      <c r="B88" s="4"/>
      <c r="C88" s="4"/>
      <c r="D88" s="4"/>
      <c r="E88" s="4"/>
      <c r="F88" s="17"/>
      <c r="G88" s="4"/>
    </row>
    <row r="89" spans="1:64" ht="18.95" customHeight="1" x14ac:dyDescent="0.2">
      <c r="A89" s="15"/>
      <c r="B89" s="4"/>
      <c r="C89" s="4"/>
      <c r="D89" s="4"/>
      <c r="E89" s="4"/>
      <c r="F89" s="17"/>
      <c r="G89" s="4"/>
    </row>
    <row r="90" spans="1:64" ht="18.95" customHeight="1" x14ac:dyDescent="0.2">
      <c r="A90" s="15"/>
      <c r="B90" s="4"/>
      <c r="C90" s="4"/>
      <c r="D90" s="4"/>
      <c r="E90" s="4"/>
      <c r="F90" s="17"/>
      <c r="G90" s="4"/>
    </row>
    <row r="91" spans="1:64" ht="18.95" customHeight="1" x14ac:dyDescent="0.2">
      <c r="A91" s="15"/>
      <c r="B91" s="4"/>
      <c r="C91" s="4"/>
      <c r="D91" s="4"/>
      <c r="E91" s="4"/>
      <c r="F91" s="17"/>
      <c r="G91" s="4"/>
    </row>
    <row r="92" spans="1:64" ht="18.95" customHeight="1" x14ac:dyDescent="0.2">
      <c r="A92" s="15"/>
      <c r="B92" s="4"/>
      <c r="C92" s="4"/>
      <c r="D92" s="4"/>
      <c r="E92" s="4"/>
      <c r="F92" s="17"/>
      <c r="G92" s="4"/>
    </row>
    <row r="93" spans="1:64" ht="18.95" customHeight="1" x14ac:dyDescent="0.2">
      <c r="A93" s="15"/>
      <c r="B93" s="4"/>
      <c r="C93" s="4"/>
      <c r="D93" s="4"/>
      <c r="E93" s="4"/>
      <c r="F93" s="17"/>
      <c r="G93" s="4"/>
      <c r="BL93" s="18"/>
    </row>
    <row r="94" spans="1:64" ht="18.95" customHeight="1" x14ac:dyDescent="0.2">
      <c r="A94" s="15"/>
      <c r="B94" s="17"/>
      <c r="C94" s="17"/>
      <c r="D94" s="17"/>
      <c r="E94" s="17"/>
      <c r="F94" s="17"/>
      <c r="G94" s="4"/>
    </row>
    <row r="95" spans="1:64" ht="18.95" customHeight="1" x14ac:dyDescent="0.2">
      <c r="A95" s="15"/>
      <c r="B95" s="4"/>
      <c r="C95" s="4"/>
      <c r="D95" s="4"/>
      <c r="E95" s="4"/>
      <c r="F95" s="17"/>
      <c r="G95" s="4"/>
    </row>
    <row r="96" spans="1:64" ht="18.95" customHeight="1" x14ac:dyDescent="0.2">
      <c r="A96" s="15"/>
      <c r="B96" s="4"/>
      <c r="C96" s="4"/>
      <c r="D96" s="4"/>
      <c r="E96" s="4"/>
      <c r="F96" s="17"/>
      <c r="G96" s="4"/>
      <c r="BI96" s="19" t="s">
        <v>28</v>
      </c>
    </row>
    <row r="97" spans="1:66" ht="18.95" customHeight="1" thickBot="1" x14ac:dyDescent="0.35">
      <c r="A97" s="15"/>
      <c r="B97" s="4"/>
      <c r="C97" s="4"/>
      <c r="D97" s="4"/>
      <c r="E97" s="4"/>
      <c r="F97" s="17"/>
      <c r="G97" s="4"/>
      <c r="BI97" s="20" t="s">
        <v>29</v>
      </c>
      <c r="BJ97" s="21" t="s">
        <v>30</v>
      </c>
      <c r="BK97" s="22">
        <v>35826</v>
      </c>
      <c r="BL97" s="23" t="s">
        <v>31</v>
      </c>
    </row>
    <row r="98" spans="1:66" ht="18.95" customHeight="1" thickBot="1" x14ac:dyDescent="0.25">
      <c r="A98" s="15"/>
      <c r="B98" s="4"/>
      <c r="C98" s="4"/>
      <c r="D98" s="4"/>
      <c r="E98" s="4"/>
      <c r="F98" s="17"/>
      <c r="G98" s="4"/>
      <c r="BI98" s="24" t="s">
        <v>32</v>
      </c>
      <c r="BJ98" s="25" t="s">
        <v>33</v>
      </c>
      <c r="BK98" s="25" t="s">
        <v>34</v>
      </c>
      <c r="BL98" s="25" t="s">
        <v>35</v>
      </c>
      <c r="BM98" s="26" t="s">
        <v>36</v>
      </c>
      <c r="BN98" s="25" t="s">
        <v>37</v>
      </c>
    </row>
    <row r="99" spans="1:66" ht="18.95" customHeight="1" x14ac:dyDescent="0.2">
      <c r="A99" s="15"/>
      <c r="B99" s="4"/>
      <c r="C99" s="4"/>
      <c r="D99" s="4"/>
      <c r="E99" s="4"/>
      <c r="F99" s="17"/>
      <c r="G99" s="4"/>
      <c r="BI99" s="27"/>
      <c r="BJ99" s="16"/>
      <c r="BK99" s="16"/>
      <c r="BL99" s="16"/>
      <c r="BM99" s="16"/>
      <c r="BN99" s="28"/>
    </row>
    <row r="100" spans="1:66" ht="18.95" customHeight="1" x14ac:dyDescent="0.2">
      <c r="A100" s="15"/>
      <c r="B100" s="4"/>
      <c r="C100" s="4"/>
      <c r="D100" s="4"/>
      <c r="E100" s="4"/>
      <c r="F100" s="17"/>
      <c r="G100" s="4"/>
      <c r="BI100" s="29" t="s">
        <v>38</v>
      </c>
      <c r="BJ100" s="16"/>
      <c r="BK100" s="16"/>
      <c r="BL100" s="16"/>
      <c r="BM100" s="16"/>
      <c r="BN100" s="28"/>
    </row>
    <row r="101" spans="1:66" ht="18.95" customHeight="1" x14ac:dyDescent="0.2">
      <c r="A101" s="15"/>
      <c r="B101" s="4"/>
      <c r="C101" s="4"/>
      <c r="D101" s="4"/>
      <c r="E101" s="4"/>
      <c r="F101" s="17"/>
      <c r="G101" s="4"/>
      <c r="BI101" s="27" t="s">
        <v>39</v>
      </c>
      <c r="BJ101" s="4" t="e">
        <f t="shared" ref="BJ101:BJ106" si="0">BM101+BN101</f>
        <v>#REF!</v>
      </c>
      <c r="BK101" s="4" t="e">
        <f>#REF!</f>
        <v>#REF!</v>
      </c>
      <c r="BL101" s="16" t="e">
        <f>#REF!</f>
        <v>#REF!</v>
      </c>
      <c r="BM101" s="4" t="e">
        <f t="shared" ref="BM101:BM106" si="1">BK101+BL101</f>
        <v>#REF!</v>
      </c>
      <c r="BN101" s="28" t="e">
        <f>#REF!</f>
        <v>#REF!</v>
      </c>
    </row>
    <row r="102" spans="1:66" ht="18.95" customHeight="1" x14ac:dyDescent="0.2">
      <c r="A102" s="15"/>
      <c r="B102" s="4"/>
      <c r="C102" s="4"/>
      <c r="D102" s="4"/>
      <c r="E102" s="4"/>
      <c r="F102" s="17"/>
      <c r="G102" s="4"/>
      <c r="BI102" s="27" t="s">
        <v>40</v>
      </c>
      <c r="BJ102" s="4" t="e">
        <f t="shared" si="0"/>
        <v>#REF!</v>
      </c>
      <c r="BK102" s="16" t="e">
        <f>#REF!</f>
        <v>#REF!</v>
      </c>
      <c r="BL102" s="16" t="e">
        <f>#REF!</f>
        <v>#REF!</v>
      </c>
      <c r="BM102" s="4" t="e">
        <f t="shared" si="1"/>
        <v>#REF!</v>
      </c>
      <c r="BN102" s="28" t="e">
        <f>#REF!</f>
        <v>#REF!</v>
      </c>
    </row>
    <row r="103" spans="1:66" ht="18.95" customHeight="1" x14ac:dyDescent="0.2">
      <c r="A103" s="15"/>
      <c r="B103" s="4"/>
      <c r="C103" s="4"/>
      <c r="D103" s="4"/>
      <c r="E103" s="4"/>
      <c r="F103" s="17"/>
      <c r="G103" s="4"/>
      <c r="BI103" s="27" t="s">
        <v>41</v>
      </c>
      <c r="BJ103" s="4" t="e">
        <f t="shared" si="0"/>
        <v>#REF!</v>
      </c>
      <c r="BK103" s="4" t="e">
        <f>#REF!</f>
        <v>#REF!</v>
      </c>
      <c r="BL103" s="16" t="e">
        <f>#REF!</f>
        <v>#REF!</v>
      </c>
      <c r="BM103" s="4" t="e">
        <f t="shared" si="1"/>
        <v>#REF!</v>
      </c>
      <c r="BN103" s="28" t="e">
        <f>#REF!</f>
        <v>#REF!</v>
      </c>
    </row>
    <row r="104" spans="1:66" ht="18.95" customHeight="1" x14ac:dyDescent="0.2">
      <c r="A104" s="15"/>
      <c r="B104" s="4"/>
      <c r="C104" s="4"/>
      <c r="D104" s="4"/>
      <c r="E104" s="4"/>
      <c r="F104" s="17"/>
      <c r="G104" s="4"/>
      <c r="BI104" s="27" t="s">
        <v>42</v>
      </c>
      <c r="BJ104" s="4" t="e">
        <f t="shared" si="0"/>
        <v>#REF!</v>
      </c>
      <c r="BK104" s="16" t="e">
        <f>#REF!</f>
        <v>#REF!</v>
      </c>
      <c r="BL104" s="16" t="e">
        <f>#REF!</f>
        <v>#REF!</v>
      </c>
      <c r="BM104" s="4" t="e">
        <f t="shared" si="1"/>
        <v>#REF!</v>
      </c>
      <c r="BN104" s="28" t="e">
        <f>#REF!</f>
        <v>#REF!</v>
      </c>
    </row>
    <row r="105" spans="1:66" ht="18.95" customHeight="1" x14ac:dyDescent="0.2">
      <c r="A105" s="15"/>
      <c r="B105" s="4"/>
      <c r="C105" s="4"/>
      <c r="D105" s="4"/>
      <c r="E105" s="4"/>
      <c r="F105" s="17"/>
      <c r="G105" s="4"/>
      <c r="BI105" s="27" t="s">
        <v>43</v>
      </c>
      <c r="BJ105" s="4" t="e">
        <f t="shared" si="0"/>
        <v>#REF!</v>
      </c>
      <c r="BK105" s="16" t="e">
        <f>#REF!</f>
        <v>#REF!</v>
      </c>
      <c r="BL105" s="16" t="e">
        <f>#REF!</f>
        <v>#REF!</v>
      </c>
      <c r="BM105" s="4" t="e">
        <f t="shared" si="1"/>
        <v>#REF!</v>
      </c>
      <c r="BN105" s="28" t="e">
        <f>#REF!</f>
        <v>#REF!</v>
      </c>
    </row>
    <row r="106" spans="1:66" ht="18.95" customHeight="1" x14ac:dyDescent="0.2">
      <c r="A106" s="15"/>
      <c r="B106" s="17"/>
      <c r="C106" s="17"/>
      <c r="D106" s="17"/>
      <c r="E106" s="17"/>
      <c r="F106" s="17"/>
      <c r="G106" s="4"/>
      <c r="BI106" s="27" t="s">
        <v>44</v>
      </c>
      <c r="BJ106" s="4" t="e">
        <f t="shared" si="0"/>
        <v>#REF!</v>
      </c>
      <c r="BK106" s="16" t="e">
        <f>#REF!</f>
        <v>#REF!</v>
      </c>
      <c r="BL106" s="16" t="e">
        <f>#REF!</f>
        <v>#REF!</v>
      </c>
      <c r="BM106" s="4" t="e">
        <f t="shared" si="1"/>
        <v>#REF!</v>
      </c>
      <c r="BN106" s="28" t="e">
        <f>#REF!</f>
        <v>#REF!</v>
      </c>
    </row>
    <row r="107" spans="1:66" ht="18.95" customHeight="1" x14ac:dyDescent="0.2">
      <c r="A107" s="15"/>
      <c r="B107" s="17"/>
      <c r="C107" s="17"/>
      <c r="D107" s="17"/>
      <c r="E107" s="17"/>
      <c r="F107" s="17"/>
      <c r="G107" s="4"/>
      <c r="BI107" s="27"/>
      <c r="BJ107" s="16"/>
      <c r="BK107" s="16"/>
      <c r="BL107" s="16"/>
      <c r="BM107" s="16"/>
      <c r="BN107" s="28"/>
    </row>
    <row r="108" spans="1:66" ht="15.95" customHeight="1" x14ac:dyDescent="0.2">
      <c r="A108" s="15"/>
      <c r="B108" s="17"/>
      <c r="C108" s="17"/>
      <c r="D108" s="17"/>
      <c r="E108" s="17"/>
      <c r="F108" s="17"/>
      <c r="G108" s="4"/>
      <c r="BI108" s="29" t="s">
        <v>45</v>
      </c>
      <c r="BJ108" s="16"/>
      <c r="BK108" s="16"/>
      <c r="BL108" s="16"/>
      <c r="BM108" s="16"/>
      <c r="BN108" s="28"/>
    </row>
    <row r="109" spans="1:66" ht="15.95" customHeight="1" x14ac:dyDescent="0.2">
      <c r="A109" s="16"/>
      <c r="B109" s="4"/>
      <c r="C109" s="4"/>
      <c r="D109" s="4"/>
      <c r="E109" s="4"/>
      <c r="F109" s="4"/>
      <c r="G109" s="4"/>
      <c r="BI109" s="27" t="s">
        <v>46</v>
      </c>
      <c r="BJ109" s="4" t="e">
        <f t="shared" ref="BJ109:BJ120" si="2">BM109+BN109</f>
        <v>#REF!</v>
      </c>
      <c r="BK109" s="16" t="e">
        <f>#REF!</f>
        <v>#REF!</v>
      </c>
      <c r="BL109" s="16" t="e">
        <f>#REF!</f>
        <v>#REF!</v>
      </c>
      <c r="BM109" s="4" t="e">
        <f t="shared" ref="BM109:BM120" si="3">BK109+BL109</f>
        <v>#REF!</v>
      </c>
      <c r="BN109" s="28" t="e">
        <f>#REF!</f>
        <v>#REF!</v>
      </c>
    </row>
    <row r="110" spans="1:66" ht="15.95" customHeight="1" x14ac:dyDescent="0.2">
      <c r="A110" s="16"/>
      <c r="B110" s="4"/>
      <c r="C110" s="4"/>
      <c r="D110" s="4"/>
      <c r="E110" s="4"/>
      <c r="F110" s="4"/>
      <c r="G110" s="4"/>
      <c r="BI110" s="27" t="s">
        <v>47</v>
      </c>
      <c r="BJ110" s="4" t="e">
        <f t="shared" si="2"/>
        <v>#REF!</v>
      </c>
      <c r="BK110" s="16" t="e">
        <f>#REF!</f>
        <v>#REF!</v>
      </c>
      <c r="BL110" s="16" t="e">
        <f>#REF!</f>
        <v>#REF!</v>
      </c>
      <c r="BM110" s="4" t="e">
        <f t="shared" si="3"/>
        <v>#REF!</v>
      </c>
      <c r="BN110" s="28" t="e">
        <f>#REF!</f>
        <v>#REF!</v>
      </c>
    </row>
    <row r="111" spans="1:66" ht="15.95" customHeight="1" x14ac:dyDescent="0.2">
      <c r="A111" s="16"/>
      <c r="B111" s="4"/>
      <c r="C111" s="4"/>
      <c r="D111" s="4"/>
      <c r="E111" s="4"/>
      <c r="F111" s="4"/>
      <c r="G111" s="4"/>
      <c r="BI111" s="27" t="s">
        <v>48</v>
      </c>
      <c r="BJ111" s="4" t="e">
        <f t="shared" si="2"/>
        <v>#REF!</v>
      </c>
      <c r="BK111" s="4" t="e">
        <f>#REF!</f>
        <v>#REF!</v>
      </c>
      <c r="BL111" s="4" t="e">
        <f>#REF!</f>
        <v>#REF!</v>
      </c>
      <c r="BM111" s="4" t="e">
        <f t="shared" si="3"/>
        <v>#REF!</v>
      </c>
      <c r="BN111" s="28" t="e">
        <f>#REF!</f>
        <v>#REF!</v>
      </c>
    </row>
    <row r="112" spans="1:66" ht="15.95" customHeight="1" x14ac:dyDescent="0.2">
      <c r="A112" s="16"/>
      <c r="B112" s="4"/>
      <c r="C112" s="4"/>
      <c r="D112" s="4"/>
      <c r="E112" s="4"/>
      <c r="F112" s="4"/>
      <c r="G112" s="4"/>
      <c r="BI112" s="27" t="s">
        <v>49</v>
      </c>
      <c r="BJ112" s="4" t="e">
        <f t="shared" si="2"/>
        <v>#REF!</v>
      </c>
      <c r="BK112" s="4" t="e">
        <f>#REF!</f>
        <v>#REF!</v>
      </c>
      <c r="BL112" s="16" t="e">
        <f>#REF!</f>
        <v>#REF!</v>
      </c>
      <c r="BM112" s="4" t="e">
        <f t="shared" si="3"/>
        <v>#REF!</v>
      </c>
      <c r="BN112" s="28" t="e">
        <f>#REF!</f>
        <v>#REF!</v>
      </c>
    </row>
    <row r="113" spans="1:66" ht="15.95" customHeight="1" x14ac:dyDescent="0.2">
      <c r="A113" s="16"/>
      <c r="B113" s="4"/>
      <c r="C113" s="4"/>
      <c r="D113" s="4"/>
      <c r="E113" s="4"/>
      <c r="F113" s="4"/>
      <c r="G113" s="4"/>
      <c r="BI113" s="27" t="s">
        <v>50</v>
      </c>
      <c r="BJ113" s="4" t="e">
        <f t="shared" si="2"/>
        <v>#REF!</v>
      </c>
      <c r="BK113" s="4" t="e">
        <f>#REF!</f>
        <v>#REF!</v>
      </c>
      <c r="BL113" s="16" t="e">
        <f>#REF!</f>
        <v>#REF!</v>
      </c>
      <c r="BM113" s="4" t="e">
        <f t="shared" si="3"/>
        <v>#REF!</v>
      </c>
      <c r="BN113" s="28" t="e">
        <f>#REF!</f>
        <v>#REF!</v>
      </c>
    </row>
    <row r="114" spans="1:66" ht="15.95" customHeight="1" x14ac:dyDescent="0.2">
      <c r="A114" s="16"/>
      <c r="B114" s="4"/>
      <c r="C114" s="4"/>
      <c r="D114" s="4"/>
      <c r="E114" s="4"/>
      <c r="F114" s="4"/>
      <c r="G114" s="4"/>
      <c r="BI114" s="27" t="s">
        <v>51</v>
      </c>
      <c r="BJ114" s="4" t="e">
        <f t="shared" si="2"/>
        <v>#REF!</v>
      </c>
      <c r="BK114" s="4" t="e">
        <f>#REF!</f>
        <v>#REF!</v>
      </c>
      <c r="BL114" s="16" t="e">
        <f>#REF!</f>
        <v>#REF!</v>
      </c>
      <c r="BM114" s="4" t="e">
        <f t="shared" si="3"/>
        <v>#REF!</v>
      </c>
      <c r="BN114" s="28" t="e">
        <f>#REF!</f>
        <v>#REF!</v>
      </c>
    </row>
    <row r="115" spans="1:66" ht="15.95" customHeight="1" x14ac:dyDescent="0.2">
      <c r="A115" s="16"/>
      <c r="B115" s="4"/>
      <c r="C115" s="4"/>
      <c r="D115" s="4"/>
      <c r="E115" s="4"/>
      <c r="F115" s="4"/>
      <c r="G115" s="4"/>
      <c r="BI115" s="27" t="s">
        <v>52</v>
      </c>
      <c r="BJ115" s="4" t="e">
        <f t="shared" si="2"/>
        <v>#REF!</v>
      </c>
      <c r="BK115" s="16" t="e">
        <f>#REF!</f>
        <v>#REF!</v>
      </c>
      <c r="BL115" s="16" t="e">
        <f>#REF!</f>
        <v>#REF!</v>
      </c>
      <c r="BM115" s="4" t="e">
        <f t="shared" si="3"/>
        <v>#REF!</v>
      </c>
      <c r="BN115" s="28" t="e">
        <f>#REF!</f>
        <v>#REF!</v>
      </c>
    </row>
    <row r="116" spans="1:66" ht="15.95" customHeight="1" x14ac:dyDescent="0.2">
      <c r="A116" s="16"/>
      <c r="B116" s="4"/>
      <c r="C116" s="4"/>
      <c r="D116" s="4"/>
      <c r="E116" s="4"/>
      <c r="F116" s="4"/>
      <c r="G116" s="4"/>
      <c r="BI116" s="27" t="s">
        <v>53</v>
      </c>
      <c r="BJ116" s="4" t="e">
        <f t="shared" si="2"/>
        <v>#REF!</v>
      </c>
      <c r="BK116" s="4" t="e">
        <f>#REF!</f>
        <v>#REF!</v>
      </c>
      <c r="BL116" s="16" t="e">
        <f>#REF!</f>
        <v>#REF!</v>
      </c>
      <c r="BM116" s="4" t="e">
        <f t="shared" si="3"/>
        <v>#REF!</v>
      </c>
      <c r="BN116" s="28" t="e">
        <f>#REF!</f>
        <v>#REF!</v>
      </c>
    </row>
    <row r="117" spans="1:66" ht="15.95" customHeight="1" x14ac:dyDescent="0.2">
      <c r="A117" s="16"/>
      <c r="B117" s="4"/>
      <c r="C117" s="4"/>
      <c r="D117" s="4"/>
      <c r="E117" s="4"/>
      <c r="F117" s="4"/>
      <c r="G117" s="4"/>
      <c r="BI117" s="27" t="s">
        <v>54</v>
      </c>
      <c r="BJ117" s="4" t="e">
        <f t="shared" si="2"/>
        <v>#REF!</v>
      </c>
      <c r="BK117" s="16" t="e">
        <f>#REF!</f>
        <v>#REF!</v>
      </c>
      <c r="BL117" s="16" t="e">
        <f>#REF!</f>
        <v>#REF!</v>
      </c>
      <c r="BM117" s="4" t="e">
        <f t="shared" si="3"/>
        <v>#REF!</v>
      </c>
      <c r="BN117" s="28" t="e">
        <f>#REF!</f>
        <v>#REF!</v>
      </c>
    </row>
    <row r="118" spans="1:66" ht="15.95" customHeight="1" x14ac:dyDescent="0.2">
      <c r="A118" s="16"/>
      <c r="B118" s="4"/>
      <c r="C118" s="4"/>
      <c r="D118" s="4"/>
      <c r="E118" s="4"/>
      <c r="F118" s="4"/>
      <c r="G118" s="4"/>
      <c r="BI118" s="27" t="s">
        <v>55</v>
      </c>
      <c r="BJ118" s="4" t="e">
        <f t="shared" si="2"/>
        <v>#REF!</v>
      </c>
      <c r="BK118" s="4" t="e">
        <f>#REF!</f>
        <v>#REF!</v>
      </c>
      <c r="BL118" s="16" t="e">
        <f>#REF!</f>
        <v>#REF!</v>
      </c>
      <c r="BM118" s="4" t="e">
        <f t="shared" si="3"/>
        <v>#REF!</v>
      </c>
      <c r="BN118" s="28" t="e">
        <f>#REF!</f>
        <v>#REF!</v>
      </c>
    </row>
    <row r="119" spans="1:66" ht="15.95" customHeight="1" x14ac:dyDescent="0.2">
      <c r="A119" s="16"/>
      <c r="B119" s="4"/>
      <c r="C119" s="4"/>
      <c r="D119" s="4"/>
      <c r="E119" s="4"/>
      <c r="F119" s="4"/>
      <c r="G119" s="4"/>
      <c r="BI119" s="27" t="s">
        <v>56</v>
      </c>
      <c r="BJ119" s="4" t="e">
        <f t="shared" si="2"/>
        <v>#REF!</v>
      </c>
      <c r="BK119" s="16" t="e">
        <f>#REF!</f>
        <v>#REF!</v>
      </c>
      <c r="BL119" s="16" t="e">
        <f>#REF!</f>
        <v>#REF!</v>
      </c>
      <c r="BM119" s="4" t="e">
        <f t="shared" si="3"/>
        <v>#REF!</v>
      </c>
      <c r="BN119" s="28" t="e">
        <f>#REF!</f>
        <v>#REF!</v>
      </c>
    </row>
    <row r="120" spans="1:66" ht="15.95" customHeight="1" x14ac:dyDescent="0.2">
      <c r="A120" s="16"/>
      <c r="B120" s="4"/>
      <c r="C120" s="4"/>
      <c r="D120" s="4"/>
      <c r="E120" s="4"/>
      <c r="F120" s="4"/>
      <c r="G120" s="4"/>
      <c r="BI120" s="27" t="s">
        <v>57</v>
      </c>
      <c r="BJ120" s="4" t="e">
        <f t="shared" si="2"/>
        <v>#REF!</v>
      </c>
      <c r="BK120" s="16" t="e">
        <f>#REF!</f>
        <v>#REF!</v>
      </c>
      <c r="BL120" s="16" t="e">
        <f>#REF!</f>
        <v>#REF!</v>
      </c>
      <c r="BM120" s="4" t="e">
        <f t="shared" si="3"/>
        <v>#REF!</v>
      </c>
      <c r="BN120" s="28" t="e">
        <f>#REF!</f>
        <v>#REF!</v>
      </c>
    </row>
    <row r="121" spans="1:66" ht="15.95" customHeight="1" x14ac:dyDescent="0.2">
      <c r="A121" s="16"/>
      <c r="B121" s="4"/>
      <c r="C121" s="4"/>
      <c r="D121" s="4"/>
      <c r="E121" s="4"/>
      <c r="F121" s="4"/>
      <c r="G121" s="4"/>
      <c r="BI121" s="27" t="s">
        <v>29</v>
      </c>
      <c r="BJ121" s="16"/>
      <c r="BK121" s="16"/>
      <c r="BL121" s="16"/>
      <c r="BM121" s="16"/>
      <c r="BN121" s="28"/>
    </row>
    <row r="122" spans="1:66" ht="15.95" customHeight="1" x14ac:dyDescent="0.2">
      <c r="A122" s="16"/>
      <c r="B122" s="4"/>
      <c r="C122" s="4"/>
      <c r="D122" s="4"/>
      <c r="E122" s="4"/>
      <c r="F122" s="4"/>
      <c r="G122" s="4"/>
      <c r="BI122" s="29" t="s">
        <v>58</v>
      </c>
      <c r="BJ122" s="16"/>
      <c r="BK122" s="16"/>
      <c r="BL122" s="16"/>
      <c r="BM122" s="16"/>
      <c r="BN122" s="28"/>
    </row>
    <row r="123" spans="1:66" ht="15.95" customHeight="1" x14ac:dyDescent="0.2">
      <c r="A123" s="16"/>
      <c r="B123" s="4"/>
      <c r="C123" s="4"/>
      <c r="D123" s="4"/>
      <c r="E123" s="4"/>
      <c r="F123" s="4"/>
      <c r="G123" s="4"/>
      <c r="BI123" s="27" t="s">
        <v>59</v>
      </c>
      <c r="BJ123" s="4" t="e">
        <f t="shared" ref="BJ123:BJ131" si="4">BM123+BN123</f>
        <v>#REF!</v>
      </c>
      <c r="BK123" s="16" t="e">
        <f>#REF!</f>
        <v>#REF!</v>
      </c>
      <c r="BL123" s="16" t="e">
        <f>#REF!</f>
        <v>#REF!</v>
      </c>
      <c r="BM123" s="4" t="e">
        <f t="shared" ref="BM123:BM131" si="5">BK123+BL123</f>
        <v>#REF!</v>
      </c>
      <c r="BN123" s="28" t="e">
        <f>#REF!</f>
        <v>#REF!</v>
      </c>
    </row>
    <row r="124" spans="1:66" ht="15.95" customHeight="1" x14ac:dyDescent="0.2">
      <c r="A124" s="16"/>
      <c r="B124" s="4"/>
      <c r="C124" s="4"/>
      <c r="D124" s="4"/>
      <c r="E124" s="4"/>
      <c r="F124" s="4"/>
      <c r="G124" s="4"/>
      <c r="BI124" s="27" t="s">
        <v>60</v>
      </c>
      <c r="BJ124" s="4" t="e">
        <f t="shared" si="4"/>
        <v>#REF!</v>
      </c>
      <c r="BK124" s="16" t="e">
        <f>#REF!</f>
        <v>#REF!</v>
      </c>
      <c r="BL124" s="16" t="e">
        <f>#REF!</f>
        <v>#REF!</v>
      </c>
      <c r="BM124" s="4" t="e">
        <f t="shared" si="5"/>
        <v>#REF!</v>
      </c>
      <c r="BN124" s="28" t="e">
        <f>#REF!</f>
        <v>#REF!</v>
      </c>
    </row>
    <row r="125" spans="1:66" ht="15.95" customHeight="1" x14ac:dyDescent="0.2">
      <c r="A125" s="16"/>
      <c r="B125" s="4"/>
      <c r="C125" s="4"/>
      <c r="D125" s="4"/>
      <c r="E125" s="4"/>
      <c r="F125" s="4"/>
      <c r="G125" s="4"/>
      <c r="BI125" s="27" t="s">
        <v>61</v>
      </c>
      <c r="BJ125" s="4" t="e">
        <f t="shared" si="4"/>
        <v>#REF!</v>
      </c>
      <c r="BK125" s="16" t="e">
        <f>#REF!</f>
        <v>#REF!</v>
      </c>
      <c r="BL125" s="16" t="e">
        <f>#REF!</f>
        <v>#REF!</v>
      </c>
      <c r="BM125" s="4" t="e">
        <f t="shared" si="5"/>
        <v>#REF!</v>
      </c>
      <c r="BN125" s="28" t="e">
        <f>#REF!</f>
        <v>#REF!</v>
      </c>
    </row>
    <row r="126" spans="1:66" ht="15.95" customHeight="1" x14ac:dyDescent="0.2">
      <c r="A126" s="16"/>
      <c r="B126" s="4"/>
      <c r="C126" s="4"/>
      <c r="D126" s="4"/>
      <c r="E126" s="4"/>
      <c r="F126" s="4"/>
      <c r="G126" s="4"/>
      <c r="BI126" s="27" t="s">
        <v>62</v>
      </c>
      <c r="BJ126" s="4" t="e">
        <f t="shared" si="4"/>
        <v>#REF!</v>
      </c>
      <c r="BK126" s="16" t="e">
        <f>#REF!</f>
        <v>#REF!</v>
      </c>
      <c r="BL126" s="16" t="e">
        <f>#REF!</f>
        <v>#REF!</v>
      </c>
      <c r="BM126" s="4" t="e">
        <f t="shared" si="5"/>
        <v>#REF!</v>
      </c>
      <c r="BN126" s="28" t="e">
        <f>#REF!</f>
        <v>#REF!</v>
      </c>
    </row>
    <row r="127" spans="1:66" ht="15.95" customHeight="1" x14ac:dyDescent="0.2">
      <c r="A127" s="16"/>
      <c r="B127" s="4"/>
      <c r="C127" s="4"/>
      <c r="D127" s="4"/>
      <c r="E127" s="4"/>
      <c r="F127" s="4"/>
      <c r="G127" s="4"/>
      <c r="BI127" s="27" t="s">
        <v>63</v>
      </c>
      <c r="BJ127" s="4" t="e">
        <f t="shared" si="4"/>
        <v>#REF!</v>
      </c>
      <c r="BK127" s="16" t="e">
        <f>#REF!</f>
        <v>#REF!</v>
      </c>
      <c r="BL127" s="16" t="e">
        <f>#REF!</f>
        <v>#REF!</v>
      </c>
      <c r="BM127" s="4" t="e">
        <f t="shared" si="5"/>
        <v>#REF!</v>
      </c>
      <c r="BN127" s="28" t="e">
        <f>#REF!</f>
        <v>#REF!</v>
      </c>
    </row>
    <row r="128" spans="1:66" ht="15.95" customHeight="1" x14ac:dyDescent="0.2">
      <c r="A128" s="16"/>
      <c r="B128" s="4"/>
      <c r="C128" s="4"/>
      <c r="D128" s="4"/>
      <c r="E128" s="4"/>
      <c r="F128" s="4"/>
      <c r="G128" s="4"/>
      <c r="BI128" s="27" t="s">
        <v>64</v>
      </c>
      <c r="BJ128" s="4" t="e">
        <f t="shared" si="4"/>
        <v>#REF!</v>
      </c>
      <c r="BK128" s="4" t="e">
        <f>#REF!</f>
        <v>#REF!</v>
      </c>
      <c r="BL128" s="16" t="e">
        <f>#REF!</f>
        <v>#REF!</v>
      </c>
      <c r="BM128" s="4" t="e">
        <f t="shared" si="5"/>
        <v>#REF!</v>
      </c>
      <c r="BN128" s="28" t="e">
        <f>#REF!</f>
        <v>#REF!</v>
      </c>
    </row>
    <row r="129" spans="1:66" ht="15.95" customHeight="1" x14ac:dyDescent="0.2">
      <c r="A129" s="16"/>
      <c r="B129" s="4"/>
      <c r="C129" s="4"/>
      <c r="D129" s="4"/>
      <c r="E129" s="4"/>
      <c r="F129" s="4"/>
      <c r="G129" s="4"/>
      <c r="BI129" s="2" t="s">
        <v>65</v>
      </c>
      <c r="BJ129" s="4" t="e">
        <f t="shared" si="4"/>
        <v>#REF!</v>
      </c>
      <c r="BK129" s="16" t="e">
        <f>#REF!</f>
        <v>#REF!</v>
      </c>
      <c r="BL129" s="16" t="e">
        <f>#REF!</f>
        <v>#REF!</v>
      </c>
      <c r="BM129" s="4" t="e">
        <f t="shared" si="5"/>
        <v>#REF!</v>
      </c>
      <c r="BN129" s="28" t="e">
        <f>#REF!</f>
        <v>#REF!</v>
      </c>
    </row>
    <row r="130" spans="1:66" ht="15.95" customHeight="1" x14ac:dyDescent="0.2">
      <c r="A130" s="16"/>
      <c r="B130" s="4"/>
      <c r="C130" s="4"/>
      <c r="D130" s="4"/>
      <c r="E130" s="4"/>
      <c r="F130" s="4"/>
      <c r="G130" s="4"/>
      <c r="BI130" s="27" t="s">
        <v>66</v>
      </c>
      <c r="BJ130" s="4" t="e">
        <f t="shared" si="4"/>
        <v>#REF!</v>
      </c>
      <c r="BK130" s="16" t="e">
        <f>#REF!</f>
        <v>#REF!</v>
      </c>
      <c r="BL130" s="16" t="e">
        <f>#REF!</f>
        <v>#REF!</v>
      </c>
      <c r="BM130" s="4" t="e">
        <f t="shared" si="5"/>
        <v>#REF!</v>
      </c>
      <c r="BN130" s="28" t="e">
        <f>#REF!</f>
        <v>#REF!</v>
      </c>
    </row>
    <row r="131" spans="1:66" ht="15.95" customHeight="1" x14ac:dyDescent="0.2">
      <c r="A131" s="16"/>
      <c r="B131" s="4"/>
      <c r="C131" s="4"/>
      <c r="D131" s="4"/>
      <c r="E131" s="4"/>
      <c r="F131" s="4"/>
      <c r="G131" s="4"/>
      <c r="BI131" s="27" t="s">
        <v>67</v>
      </c>
      <c r="BJ131" s="4" t="e">
        <f t="shared" si="4"/>
        <v>#REF!</v>
      </c>
      <c r="BK131" s="4" t="e">
        <f>#REF!</f>
        <v>#REF!</v>
      </c>
      <c r="BL131" s="16" t="e">
        <f>#REF!</f>
        <v>#REF!</v>
      </c>
      <c r="BM131" s="4" t="e">
        <f t="shared" si="5"/>
        <v>#REF!</v>
      </c>
      <c r="BN131" s="28" t="e">
        <f>#REF!</f>
        <v>#REF!</v>
      </c>
    </row>
    <row r="132" spans="1:66" ht="15.95" customHeight="1" x14ac:dyDescent="0.2">
      <c r="A132" s="16"/>
      <c r="B132" s="4"/>
      <c r="C132" s="4"/>
      <c r="D132" s="4"/>
      <c r="E132" s="4"/>
      <c r="F132" s="4"/>
      <c r="G132" s="4"/>
      <c r="BI132" s="27" t="s">
        <v>68</v>
      </c>
      <c r="BJ132" s="16"/>
      <c r="BK132" s="16"/>
      <c r="BL132" s="16"/>
      <c r="BM132" s="16"/>
      <c r="BN132" s="28"/>
    </row>
    <row r="133" spans="1:66" ht="15.95" customHeight="1" thickBot="1" x14ac:dyDescent="0.25">
      <c r="A133" s="16"/>
      <c r="B133" s="4"/>
      <c r="C133" s="4"/>
      <c r="D133" s="4"/>
      <c r="E133" s="4"/>
      <c r="F133" s="4"/>
      <c r="G133" s="4"/>
      <c r="BI133" s="27"/>
      <c r="BJ133" s="16"/>
      <c r="BK133" s="16"/>
      <c r="BL133" s="16"/>
      <c r="BM133" s="16"/>
      <c r="BN133" s="28"/>
    </row>
    <row r="134" spans="1:66" ht="22.5" customHeight="1" thickBot="1" x14ac:dyDescent="0.25">
      <c r="A134" s="16"/>
      <c r="B134" s="4"/>
      <c r="C134" s="4"/>
      <c r="D134" s="4"/>
      <c r="E134" s="4"/>
      <c r="F134" s="4"/>
      <c r="G134" s="4"/>
      <c r="BI134" s="30" t="s">
        <v>33</v>
      </c>
      <c r="BJ134" s="31" t="e">
        <f>SUM(BJ101:BJ131)</f>
        <v>#REF!</v>
      </c>
      <c r="BK134" s="31" t="e">
        <f>SUM(BK101:BK131)</f>
        <v>#REF!</v>
      </c>
      <c r="BL134" s="31" t="e">
        <f>SUM(BL101:BL131)</f>
        <v>#REF!</v>
      </c>
      <c r="BM134" s="31" t="e">
        <f>SUM(BM101:BM131)</f>
        <v>#REF!</v>
      </c>
      <c r="BN134" s="31" t="e">
        <f>SUM(BN101:BN131)</f>
        <v>#REF!</v>
      </c>
    </row>
    <row r="135" spans="1:66" ht="15.95" customHeight="1" thickBot="1" x14ac:dyDescent="0.25">
      <c r="A135" s="16"/>
      <c r="B135" s="4"/>
      <c r="C135" s="4"/>
      <c r="D135" s="4"/>
      <c r="E135" s="4"/>
      <c r="F135" s="4"/>
      <c r="G135" s="4"/>
      <c r="BI135" s="32"/>
      <c r="BJ135" s="33"/>
      <c r="BK135" s="33"/>
      <c r="BL135" s="33"/>
      <c r="BM135" s="33"/>
      <c r="BN135" s="34"/>
    </row>
    <row r="136" spans="1:66" x14ac:dyDescent="0.2">
      <c r="A136" s="16"/>
      <c r="B136" s="4"/>
      <c r="C136" s="4"/>
      <c r="D136" s="4"/>
      <c r="E136" s="4"/>
      <c r="F136" s="4"/>
      <c r="G136" s="4"/>
    </row>
    <row r="137" spans="1:66" x14ac:dyDescent="0.2">
      <c r="A137" s="16"/>
      <c r="B137" s="4"/>
      <c r="C137" s="4"/>
      <c r="D137" s="4"/>
      <c r="E137" s="4"/>
      <c r="F137" s="4"/>
      <c r="G137" s="4"/>
    </row>
    <row r="138" spans="1:66" x14ac:dyDescent="0.2">
      <c r="A138" s="16"/>
      <c r="B138" s="4"/>
      <c r="C138" s="4"/>
      <c r="D138" s="4"/>
      <c r="E138" s="4"/>
      <c r="F138" s="4"/>
      <c r="G138" s="4"/>
      <c r="BJ138" t="s">
        <v>29</v>
      </c>
    </row>
    <row r="139" spans="1:66" x14ac:dyDescent="0.2">
      <c r="A139" s="16"/>
      <c r="B139" s="4"/>
      <c r="C139" s="4"/>
      <c r="D139" s="4"/>
      <c r="E139" s="4"/>
      <c r="F139" s="4"/>
      <c r="G139" s="4"/>
    </row>
    <row r="140" spans="1:66" x14ac:dyDescent="0.2">
      <c r="A140" s="16"/>
      <c r="B140" s="4"/>
      <c r="C140" s="4"/>
      <c r="D140" s="4"/>
      <c r="E140" s="4"/>
      <c r="F140" s="4"/>
      <c r="G140" s="4"/>
    </row>
    <row r="141" spans="1:66" x14ac:dyDescent="0.2">
      <c r="A141" s="16"/>
      <c r="B141" s="4"/>
      <c r="C141" s="4"/>
      <c r="D141" s="4"/>
      <c r="E141" s="4"/>
      <c r="F141" s="4"/>
      <c r="G141" s="4"/>
    </row>
    <row r="142" spans="1:66" x14ac:dyDescent="0.2">
      <c r="A142" s="16"/>
      <c r="B142" s="4"/>
      <c r="C142" s="4"/>
      <c r="D142" s="4"/>
      <c r="E142" s="4"/>
      <c r="F142" s="4"/>
      <c r="G142" s="4"/>
    </row>
    <row r="143" spans="1:66" x14ac:dyDescent="0.2">
      <c r="A143" s="16"/>
      <c r="B143" s="4"/>
      <c r="C143" s="4"/>
      <c r="D143" s="4"/>
      <c r="E143" s="4"/>
      <c r="F143" s="4"/>
      <c r="G143" s="4"/>
    </row>
    <row r="144" spans="1:66" x14ac:dyDescent="0.2">
      <c r="A144" s="16"/>
      <c r="B144" s="4"/>
      <c r="C144" s="4"/>
      <c r="D144" s="4"/>
      <c r="E144" s="4"/>
      <c r="F144" s="4"/>
      <c r="G144" s="4"/>
    </row>
    <row r="145" spans="1:7" x14ac:dyDescent="0.2">
      <c r="A145" s="16"/>
      <c r="B145" s="4"/>
      <c r="C145" s="4"/>
      <c r="D145" s="4"/>
      <c r="E145" s="4"/>
      <c r="F145" s="4"/>
      <c r="G145" s="4"/>
    </row>
    <row r="146" spans="1:7" x14ac:dyDescent="0.2">
      <c r="A146" s="16"/>
      <c r="B146" s="4"/>
      <c r="C146" s="4"/>
      <c r="D146" s="4"/>
      <c r="E146" s="4"/>
      <c r="F146" s="4"/>
      <c r="G146" s="4"/>
    </row>
    <row r="147" spans="1:7" x14ac:dyDescent="0.2">
      <c r="A147" s="16"/>
      <c r="B147" s="4"/>
      <c r="C147" s="4"/>
      <c r="D147" s="4"/>
      <c r="E147" s="4"/>
      <c r="F147" s="4"/>
      <c r="G147" s="4"/>
    </row>
    <row r="148" spans="1:7" x14ac:dyDescent="0.2">
      <c r="A148" s="16"/>
      <c r="B148" s="4"/>
      <c r="C148" s="4"/>
      <c r="D148" s="4"/>
      <c r="E148" s="4"/>
      <c r="F148" s="4"/>
      <c r="G148" s="4"/>
    </row>
    <row r="149" spans="1:7" x14ac:dyDescent="0.2">
      <c r="A149" s="16"/>
      <c r="B149" s="4"/>
      <c r="C149" s="4"/>
      <c r="D149" s="4"/>
      <c r="E149" s="4"/>
      <c r="F149" s="4"/>
      <c r="G149" s="4"/>
    </row>
    <row r="150" spans="1:7" x14ac:dyDescent="0.2">
      <c r="A150" s="16"/>
      <c r="B150" s="4"/>
      <c r="C150" s="4"/>
      <c r="D150" s="4"/>
      <c r="E150" s="4"/>
      <c r="F150" s="4"/>
      <c r="G150" s="4"/>
    </row>
    <row r="151" spans="1:7" x14ac:dyDescent="0.2">
      <c r="A151" s="16"/>
      <c r="B151" s="4"/>
      <c r="C151" s="4"/>
      <c r="D151" s="4"/>
      <c r="E151" s="4"/>
      <c r="F151" s="4"/>
      <c r="G151" s="4"/>
    </row>
    <row r="152" spans="1:7" x14ac:dyDescent="0.2">
      <c r="A152" s="16"/>
      <c r="B152" s="4"/>
      <c r="C152" s="4"/>
      <c r="D152" s="4"/>
      <c r="E152" s="4"/>
      <c r="F152" s="4"/>
      <c r="G152" s="4"/>
    </row>
    <row r="153" spans="1:7" x14ac:dyDescent="0.2">
      <c r="A153" s="16"/>
      <c r="B153" s="4"/>
      <c r="C153" s="4"/>
      <c r="D153" s="4"/>
      <c r="E153" s="4"/>
      <c r="F153" s="4"/>
      <c r="G153" s="4"/>
    </row>
    <row r="154" spans="1:7" x14ac:dyDescent="0.2">
      <c r="A154" s="16"/>
      <c r="B154" s="4"/>
      <c r="C154" s="4"/>
      <c r="D154" s="4"/>
      <c r="E154" s="4"/>
      <c r="F154" s="4"/>
      <c r="G154" s="4"/>
    </row>
    <row r="155" spans="1:7" x14ac:dyDescent="0.2">
      <c r="A155" s="16"/>
      <c r="B155" s="4"/>
      <c r="C155" s="4"/>
      <c r="D155" s="4"/>
      <c r="E155" s="4"/>
      <c r="F155" s="4"/>
      <c r="G155" s="4"/>
    </row>
    <row r="156" spans="1:7" x14ac:dyDescent="0.2">
      <c r="A156" s="16"/>
      <c r="B156" s="4"/>
      <c r="C156" s="4"/>
      <c r="D156" s="4"/>
      <c r="E156" s="4"/>
      <c r="F156" s="4"/>
      <c r="G156" s="4"/>
    </row>
    <row r="157" spans="1:7" x14ac:dyDescent="0.2">
      <c r="A157" s="16"/>
      <c r="B157" s="4"/>
      <c r="C157" s="4"/>
      <c r="D157" s="4"/>
      <c r="E157" s="4"/>
      <c r="F157" s="4"/>
      <c r="G157" s="4"/>
    </row>
    <row r="158" spans="1:7" x14ac:dyDescent="0.2">
      <c r="A158" s="16"/>
      <c r="B158" s="4"/>
      <c r="C158" s="4"/>
      <c r="D158" s="4"/>
      <c r="E158" s="4"/>
      <c r="F158" s="4"/>
      <c r="G158" s="4"/>
    </row>
    <row r="159" spans="1:7" x14ac:dyDescent="0.2">
      <c r="A159" s="16"/>
      <c r="B159" s="4"/>
      <c r="C159" s="4"/>
      <c r="D159" s="4"/>
      <c r="E159" s="4"/>
      <c r="F159" s="4"/>
      <c r="G159" s="4"/>
    </row>
    <row r="160" spans="1:7" x14ac:dyDescent="0.2">
      <c r="A160" s="16"/>
      <c r="B160" s="4"/>
      <c r="C160" s="4"/>
      <c r="D160" s="4"/>
      <c r="E160" s="4"/>
      <c r="F160" s="4"/>
      <c r="G160" s="4"/>
    </row>
    <row r="161" spans="1:7" x14ac:dyDescent="0.2">
      <c r="A161" s="16"/>
      <c r="B161" s="4"/>
      <c r="C161" s="4"/>
      <c r="D161" s="4"/>
      <c r="E161" s="4"/>
      <c r="F161" s="4"/>
      <c r="G161" s="4"/>
    </row>
    <row r="162" spans="1:7" x14ac:dyDescent="0.2">
      <c r="A162" s="16"/>
      <c r="B162" s="4"/>
      <c r="C162" s="4"/>
      <c r="D162" s="4"/>
      <c r="E162" s="4"/>
      <c r="F162" s="4"/>
      <c r="G162" s="4"/>
    </row>
    <row r="163" spans="1:7" x14ac:dyDescent="0.2">
      <c r="A163" s="16"/>
      <c r="B163" s="4"/>
      <c r="C163" s="4"/>
      <c r="D163" s="4"/>
      <c r="E163" s="4"/>
      <c r="F163" s="4"/>
      <c r="G163" s="4"/>
    </row>
    <row r="164" spans="1:7" x14ac:dyDescent="0.2">
      <c r="A164" s="16"/>
      <c r="B164" s="4"/>
      <c r="C164" s="4"/>
      <c r="D164" s="4"/>
      <c r="E164" s="4"/>
      <c r="F164" s="4"/>
      <c r="G164" s="4"/>
    </row>
    <row r="165" spans="1:7" x14ac:dyDescent="0.2">
      <c r="A165" s="16"/>
      <c r="B165" s="4"/>
      <c r="C165" s="4"/>
      <c r="D165" s="4"/>
      <c r="E165" s="4"/>
      <c r="F165" s="4"/>
      <c r="G165" s="4"/>
    </row>
    <row r="166" spans="1:7" x14ac:dyDescent="0.2">
      <c r="A166" s="16"/>
      <c r="B166" s="4"/>
      <c r="C166" s="4"/>
      <c r="D166" s="4"/>
      <c r="E166" s="4"/>
      <c r="F166" s="4"/>
      <c r="G166" s="4"/>
    </row>
    <row r="167" spans="1:7" x14ac:dyDescent="0.2">
      <c r="A167" s="16"/>
      <c r="B167" s="4"/>
      <c r="C167" s="4"/>
      <c r="D167" s="4"/>
      <c r="E167" s="4"/>
      <c r="F167" s="4"/>
      <c r="G167" s="4"/>
    </row>
    <row r="168" spans="1:7" x14ac:dyDescent="0.2">
      <c r="A168" s="16"/>
      <c r="B168" s="4"/>
      <c r="C168" s="4"/>
      <c r="D168" s="4"/>
      <c r="E168" s="4"/>
      <c r="F168" s="4"/>
      <c r="G168" s="4"/>
    </row>
    <row r="169" spans="1:7" x14ac:dyDescent="0.2">
      <c r="A169" s="16"/>
      <c r="B169" s="4"/>
      <c r="C169" s="4"/>
      <c r="D169" s="4"/>
      <c r="E169" s="4"/>
      <c r="F169" s="4"/>
      <c r="G169" s="4"/>
    </row>
    <row r="170" spans="1:7" x14ac:dyDescent="0.2">
      <c r="A170" s="16"/>
      <c r="B170" s="4"/>
      <c r="C170" s="4"/>
      <c r="D170" s="4"/>
      <c r="E170" s="4"/>
      <c r="F170" s="4"/>
      <c r="G170" s="4"/>
    </row>
    <row r="171" spans="1:7" x14ac:dyDescent="0.2">
      <c r="A171" s="16"/>
      <c r="B171" s="4"/>
      <c r="C171" s="4"/>
      <c r="D171" s="4"/>
      <c r="E171" s="4"/>
      <c r="F171" s="4"/>
      <c r="G171" s="4"/>
    </row>
    <row r="172" spans="1:7" x14ac:dyDescent="0.2">
      <c r="A172" s="16"/>
      <c r="B172" s="4"/>
      <c r="C172" s="4"/>
      <c r="D172" s="4"/>
      <c r="E172" s="4"/>
      <c r="F172" s="4"/>
      <c r="G172" s="4"/>
    </row>
    <row r="173" spans="1:7" x14ac:dyDescent="0.2">
      <c r="A173" s="16"/>
      <c r="B173" s="4"/>
      <c r="C173" s="4"/>
      <c r="D173" s="4"/>
      <c r="E173" s="4"/>
      <c r="F173" s="4"/>
      <c r="G173" s="4"/>
    </row>
    <row r="174" spans="1:7" x14ac:dyDescent="0.2">
      <c r="A174" s="16"/>
      <c r="B174" s="4"/>
      <c r="C174" s="4"/>
      <c r="D174" s="4"/>
      <c r="E174" s="4"/>
      <c r="F174" s="4"/>
      <c r="G174" s="4"/>
    </row>
    <row r="175" spans="1:7" x14ac:dyDescent="0.2">
      <c r="A175" s="16"/>
      <c r="B175" s="4"/>
      <c r="C175" s="4"/>
      <c r="D175" s="4"/>
      <c r="E175" s="4"/>
      <c r="F175" s="4"/>
      <c r="G175" s="4"/>
    </row>
    <row r="176" spans="1:7" x14ac:dyDescent="0.2">
      <c r="A176" s="16"/>
      <c r="B176" s="4"/>
      <c r="C176" s="4"/>
      <c r="D176" s="4"/>
      <c r="E176" s="4"/>
      <c r="F176" s="4"/>
      <c r="G176" s="4"/>
    </row>
    <row r="177" spans="1:7" x14ac:dyDescent="0.2">
      <c r="A177" s="16"/>
      <c r="B177" s="4"/>
      <c r="C177" s="4"/>
      <c r="D177" s="4"/>
      <c r="E177" s="4"/>
      <c r="F177" s="4"/>
      <c r="G177" s="4"/>
    </row>
    <row r="178" spans="1:7" x14ac:dyDescent="0.2">
      <c r="A178" s="16"/>
      <c r="B178" s="4"/>
      <c r="C178" s="4"/>
      <c r="D178" s="4"/>
      <c r="E178" s="4"/>
      <c r="F178" s="4"/>
      <c r="G178" s="4"/>
    </row>
    <row r="179" spans="1:7" x14ac:dyDescent="0.2">
      <c r="A179" s="16"/>
      <c r="B179" s="4"/>
      <c r="C179" s="4"/>
      <c r="D179" s="4"/>
      <c r="E179" s="4"/>
      <c r="F179" s="4"/>
      <c r="G179" s="4"/>
    </row>
    <row r="180" spans="1:7" x14ac:dyDescent="0.2">
      <c r="A180" s="16"/>
      <c r="B180" s="4"/>
      <c r="C180" s="4"/>
      <c r="D180" s="4"/>
      <c r="E180" s="4"/>
      <c r="F180" s="4"/>
      <c r="G180" s="4"/>
    </row>
    <row r="181" spans="1:7" x14ac:dyDescent="0.2">
      <c r="A181" s="16"/>
      <c r="B181" s="4"/>
      <c r="C181" s="4"/>
      <c r="D181" s="4"/>
      <c r="E181" s="4"/>
      <c r="F181" s="4"/>
      <c r="G181" s="4"/>
    </row>
    <row r="182" spans="1:7" x14ac:dyDescent="0.2">
      <c r="A182" s="16"/>
      <c r="B182" s="4"/>
      <c r="C182" s="4"/>
      <c r="D182" s="4"/>
      <c r="E182" s="4"/>
      <c r="F182" s="4"/>
      <c r="G182" s="4"/>
    </row>
    <row r="183" spans="1:7" x14ac:dyDescent="0.2">
      <c r="A183" s="16"/>
      <c r="B183" s="4"/>
      <c r="C183" s="4"/>
      <c r="D183" s="4"/>
      <c r="E183" s="4"/>
      <c r="F183" s="4"/>
      <c r="G183" s="4"/>
    </row>
    <row r="184" spans="1:7" x14ac:dyDescent="0.2">
      <c r="A184" s="16"/>
      <c r="B184" s="4"/>
      <c r="C184" s="4"/>
      <c r="D184" s="4"/>
      <c r="E184" s="4"/>
      <c r="F184" s="4"/>
      <c r="G184" s="4"/>
    </row>
    <row r="185" spans="1:7" x14ac:dyDescent="0.2">
      <c r="A185" s="16"/>
      <c r="B185" s="4"/>
      <c r="C185" s="4"/>
      <c r="D185" s="4"/>
      <c r="E185" s="4"/>
      <c r="F185" s="4"/>
      <c r="G185" s="4"/>
    </row>
    <row r="186" spans="1:7" x14ac:dyDescent="0.2">
      <c r="A186" s="16"/>
      <c r="B186" s="4"/>
      <c r="C186" s="4"/>
      <c r="D186" s="4"/>
      <c r="E186" s="4"/>
      <c r="F186" s="4"/>
      <c r="G186" s="4"/>
    </row>
    <row r="187" spans="1:7" x14ac:dyDescent="0.2">
      <c r="A187" s="16"/>
      <c r="B187" s="4"/>
      <c r="C187" s="4"/>
      <c r="D187" s="4"/>
      <c r="E187" s="4"/>
      <c r="F187" s="4"/>
      <c r="G187" s="4"/>
    </row>
    <row r="188" spans="1:7" x14ac:dyDescent="0.2">
      <c r="A188" s="16"/>
      <c r="B188" s="4"/>
      <c r="C188" s="4"/>
      <c r="D188" s="4"/>
      <c r="E188" s="4"/>
      <c r="F188" s="4"/>
      <c r="G188" s="4"/>
    </row>
    <row r="189" spans="1:7" x14ac:dyDescent="0.2">
      <c r="A189" s="16"/>
      <c r="B189" s="4"/>
      <c r="C189" s="4"/>
      <c r="D189" s="4"/>
      <c r="E189" s="4"/>
      <c r="F189" s="4"/>
      <c r="G189" s="4"/>
    </row>
    <row r="190" spans="1:7" x14ac:dyDescent="0.2">
      <c r="A190" s="16"/>
      <c r="B190" s="4"/>
      <c r="C190" s="4"/>
      <c r="D190" s="4"/>
      <c r="E190" s="4"/>
      <c r="F190" s="4"/>
      <c r="G190" s="4"/>
    </row>
    <row r="191" spans="1:7" x14ac:dyDescent="0.2">
      <c r="A191" s="16"/>
      <c r="B191" s="4"/>
      <c r="C191" s="4"/>
      <c r="D191" s="4"/>
      <c r="E191" s="4"/>
      <c r="F191" s="4"/>
      <c r="G191" s="4"/>
    </row>
    <row r="192" spans="1:7" x14ac:dyDescent="0.2">
      <c r="A192" s="16"/>
      <c r="B192" s="4"/>
      <c r="C192" s="4"/>
      <c r="D192" s="4"/>
      <c r="E192" s="4"/>
      <c r="F192" s="4"/>
      <c r="G192" s="4"/>
    </row>
    <row r="193" spans="1:7" x14ac:dyDescent="0.2">
      <c r="A193" s="16"/>
      <c r="B193" s="4"/>
      <c r="C193" s="4"/>
      <c r="D193" s="4"/>
      <c r="E193" s="4"/>
      <c r="F193" s="4"/>
      <c r="G193" s="4"/>
    </row>
    <row r="194" spans="1:7" x14ac:dyDescent="0.2">
      <c r="A194" s="16"/>
      <c r="B194" s="4"/>
      <c r="C194" s="4"/>
      <c r="D194" s="4"/>
      <c r="E194" s="4"/>
      <c r="F194" s="4"/>
      <c r="G194" s="4"/>
    </row>
    <row r="195" spans="1:7" x14ac:dyDescent="0.2">
      <c r="A195" s="16"/>
      <c r="B195" s="4"/>
      <c r="C195" s="4"/>
      <c r="D195" s="4"/>
      <c r="E195" s="4"/>
      <c r="F195" s="4"/>
      <c r="G195" s="4"/>
    </row>
    <row r="196" spans="1:7" x14ac:dyDescent="0.2">
      <c r="A196" s="16"/>
      <c r="B196" s="4"/>
      <c r="C196" s="4"/>
      <c r="D196" s="4"/>
      <c r="E196" s="4"/>
      <c r="F196" s="4"/>
      <c r="G196" s="4"/>
    </row>
    <row r="197" spans="1:7" x14ac:dyDescent="0.2">
      <c r="A197" s="16"/>
      <c r="B197" s="4"/>
      <c r="C197" s="4"/>
      <c r="D197" s="4"/>
      <c r="E197" s="4"/>
      <c r="F197" s="4"/>
      <c r="G197" s="4"/>
    </row>
    <row r="198" spans="1:7" x14ac:dyDescent="0.2">
      <c r="A198" s="16"/>
      <c r="B198" s="4"/>
      <c r="C198" s="4"/>
      <c r="D198" s="4"/>
      <c r="E198" s="4"/>
      <c r="F198" s="4"/>
      <c r="G198" s="4"/>
    </row>
    <row r="199" spans="1:7" x14ac:dyDescent="0.2">
      <c r="A199" s="16"/>
      <c r="B199" s="4"/>
      <c r="C199" s="4"/>
      <c r="D199" s="4"/>
      <c r="E199" s="4"/>
      <c r="F199" s="4"/>
      <c r="G199" s="4"/>
    </row>
    <row r="200" spans="1:7" x14ac:dyDescent="0.2">
      <c r="A200" s="16"/>
      <c r="B200" s="4"/>
      <c r="C200" s="4"/>
      <c r="D200" s="4"/>
      <c r="E200" s="4"/>
      <c r="F200" s="4"/>
      <c r="G200" s="4"/>
    </row>
    <row r="201" spans="1:7" x14ac:dyDescent="0.2">
      <c r="A201" s="16"/>
      <c r="B201" s="4"/>
      <c r="C201" s="4"/>
      <c r="D201" s="4"/>
      <c r="E201" s="4"/>
      <c r="F201" s="4"/>
      <c r="G201" s="4"/>
    </row>
    <row r="202" spans="1:7" x14ac:dyDescent="0.2">
      <c r="A202" s="16"/>
      <c r="B202" s="4"/>
      <c r="C202" s="4"/>
      <c r="D202" s="4"/>
      <c r="E202" s="4"/>
      <c r="F202" s="4"/>
      <c r="G202" s="4"/>
    </row>
    <row r="203" spans="1:7" x14ac:dyDescent="0.2">
      <c r="A203" s="16"/>
      <c r="B203" s="4"/>
      <c r="C203" s="4"/>
      <c r="D203" s="4"/>
      <c r="E203" s="4"/>
      <c r="F203" s="4"/>
      <c r="G203" s="4"/>
    </row>
    <row r="204" spans="1:7" x14ac:dyDescent="0.2">
      <c r="A204" s="16"/>
      <c r="B204" s="4"/>
      <c r="C204" s="4"/>
      <c r="D204" s="4"/>
      <c r="E204" s="4"/>
      <c r="F204" s="4"/>
      <c r="G204" s="4"/>
    </row>
    <row r="205" spans="1:7" x14ac:dyDescent="0.2">
      <c r="A205" s="16"/>
      <c r="B205" s="4"/>
      <c r="C205" s="4"/>
      <c r="D205" s="4"/>
      <c r="E205" s="4"/>
      <c r="F205" s="4"/>
      <c r="G205" s="4"/>
    </row>
    <row r="206" spans="1:7" x14ac:dyDescent="0.2">
      <c r="A206" s="16"/>
      <c r="B206" s="4"/>
      <c r="C206" s="4"/>
      <c r="D206" s="4"/>
      <c r="E206" s="4"/>
      <c r="F206" s="4"/>
      <c r="G206" s="4"/>
    </row>
    <row r="207" spans="1:7" x14ac:dyDescent="0.2">
      <c r="A207" s="16"/>
      <c r="B207" s="4"/>
      <c r="C207" s="4"/>
      <c r="D207" s="4"/>
      <c r="E207" s="4"/>
      <c r="F207" s="4"/>
      <c r="G207" s="4"/>
    </row>
    <row r="208" spans="1:7" x14ac:dyDescent="0.2">
      <c r="A208" s="16"/>
      <c r="B208" s="4"/>
      <c r="C208" s="4"/>
      <c r="D208" s="4"/>
      <c r="E208" s="4"/>
      <c r="F208" s="4"/>
      <c r="G208" s="4"/>
    </row>
    <row r="209" spans="1:7" x14ac:dyDescent="0.2">
      <c r="A209" s="16"/>
      <c r="B209" s="4"/>
      <c r="C209" s="4"/>
      <c r="D209" s="4"/>
      <c r="E209" s="4"/>
      <c r="F209" s="4"/>
      <c r="G209" s="4"/>
    </row>
    <row r="210" spans="1:7" x14ac:dyDescent="0.2">
      <c r="A210" s="16"/>
      <c r="B210" s="4"/>
      <c r="C210" s="4"/>
      <c r="D210" s="4"/>
      <c r="E210" s="4"/>
      <c r="F210" s="4"/>
      <c r="G210" s="4"/>
    </row>
    <row r="211" spans="1:7" x14ac:dyDescent="0.2">
      <c r="A211" s="16"/>
      <c r="B211" s="4"/>
      <c r="C211" s="4"/>
      <c r="D211" s="4"/>
      <c r="E211" s="4"/>
      <c r="F211" s="4"/>
      <c r="G211" s="4"/>
    </row>
    <row r="212" spans="1:7" x14ac:dyDescent="0.2">
      <c r="A212" s="16"/>
      <c r="B212" s="4"/>
      <c r="C212" s="4"/>
      <c r="D212" s="4"/>
      <c r="E212" s="4"/>
      <c r="F212" s="4"/>
      <c r="G212" s="4"/>
    </row>
    <row r="213" spans="1:7" x14ac:dyDescent="0.2">
      <c r="A213" s="16"/>
      <c r="B213" s="4"/>
      <c r="C213" s="4"/>
      <c r="D213" s="4"/>
      <c r="E213" s="4"/>
      <c r="F213" s="4"/>
      <c r="G213" s="4"/>
    </row>
    <row r="214" spans="1:7" x14ac:dyDescent="0.2">
      <c r="A214" s="16"/>
      <c r="B214" s="4"/>
      <c r="C214" s="4"/>
      <c r="D214" s="4"/>
      <c r="E214" s="4"/>
      <c r="F214" s="4"/>
      <c r="G214" s="4"/>
    </row>
    <row r="215" spans="1:7" x14ac:dyDescent="0.2">
      <c r="A215" s="16"/>
      <c r="B215" s="4"/>
      <c r="C215" s="4"/>
      <c r="D215" s="4"/>
      <c r="E215" s="4"/>
      <c r="F215" s="4"/>
      <c r="G215" s="4"/>
    </row>
    <row r="216" spans="1:7" x14ac:dyDescent="0.2">
      <c r="A216" s="16"/>
      <c r="B216" s="4"/>
      <c r="C216" s="4"/>
      <c r="D216" s="4"/>
      <c r="E216" s="4"/>
      <c r="F216" s="4"/>
      <c r="G216" s="4"/>
    </row>
    <row r="217" spans="1:7" x14ac:dyDescent="0.2">
      <c r="A217" s="16"/>
      <c r="B217" s="4"/>
      <c r="C217" s="4"/>
      <c r="D217" s="4"/>
      <c r="E217" s="4"/>
      <c r="F217" s="4"/>
      <c r="G217" s="4"/>
    </row>
    <row r="218" spans="1:7" x14ac:dyDescent="0.2">
      <c r="A218" s="16"/>
      <c r="B218" s="4"/>
      <c r="C218" s="4"/>
      <c r="D218" s="4"/>
      <c r="E218" s="4"/>
      <c r="F218" s="4"/>
      <c r="G218" s="4"/>
    </row>
    <row r="219" spans="1:7" x14ac:dyDescent="0.2">
      <c r="A219" s="16"/>
      <c r="B219" s="4"/>
      <c r="C219" s="4"/>
      <c r="D219" s="4"/>
      <c r="E219" s="4"/>
      <c r="F219" s="4"/>
      <c r="G219" s="4"/>
    </row>
    <row r="220" spans="1:7" x14ac:dyDescent="0.2">
      <c r="A220" s="16"/>
      <c r="B220" s="4"/>
      <c r="C220" s="4"/>
      <c r="D220" s="4"/>
      <c r="E220" s="4"/>
      <c r="F220" s="4"/>
      <c r="G220" s="4"/>
    </row>
    <row r="221" spans="1:7" x14ac:dyDescent="0.2">
      <c r="A221" s="16"/>
      <c r="B221" s="4"/>
      <c r="C221" s="4"/>
      <c r="D221" s="4"/>
      <c r="E221" s="4"/>
      <c r="F221" s="4"/>
      <c r="G221" s="4"/>
    </row>
    <row r="222" spans="1:7" x14ac:dyDescent="0.2">
      <c r="A222" s="16"/>
      <c r="B222" s="4"/>
      <c r="C222" s="4"/>
      <c r="D222" s="4"/>
      <c r="E222" s="4"/>
      <c r="F222" s="4"/>
      <c r="G222" s="4"/>
    </row>
    <row r="223" spans="1:7" x14ac:dyDescent="0.2">
      <c r="A223" s="16"/>
      <c r="B223" s="4"/>
      <c r="C223" s="4"/>
      <c r="D223" s="4"/>
      <c r="E223" s="4"/>
      <c r="F223" s="4"/>
      <c r="G223" s="4"/>
    </row>
    <row r="224" spans="1:7" x14ac:dyDescent="0.2">
      <c r="A224" s="16"/>
      <c r="B224" s="4"/>
      <c r="C224" s="4"/>
      <c r="D224" s="4"/>
      <c r="E224" s="4"/>
      <c r="F224" s="4"/>
      <c r="G224" s="4"/>
    </row>
    <row r="225" spans="1:7" x14ac:dyDescent="0.2">
      <c r="A225" s="16"/>
      <c r="B225" s="4"/>
      <c r="C225" s="4"/>
      <c r="D225" s="4"/>
      <c r="E225" s="4"/>
      <c r="F225" s="4"/>
      <c r="G225" s="4"/>
    </row>
    <row r="226" spans="1:7" x14ac:dyDescent="0.2">
      <c r="A226" s="16"/>
      <c r="B226" s="4"/>
      <c r="C226" s="4"/>
      <c r="D226" s="4"/>
      <c r="E226" s="4"/>
      <c r="F226" s="4"/>
      <c r="G226" s="4"/>
    </row>
    <row r="227" spans="1:7" x14ac:dyDescent="0.2">
      <c r="A227" s="16"/>
      <c r="B227" s="4"/>
      <c r="C227" s="4"/>
      <c r="D227" s="4"/>
      <c r="E227" s="4"/>
      <c r="F227" s="4"/>
      <c r="G227" s="4"/>
    </row>
    <row r="228" spans="1:7" x14ac:dyDescent="0.2">
      <c r="A228" s="16"/>
      <c r="B228" s="4"/>
      <c r="C228" s="4"/>
      <c r="D228" s="4"/>
      <c r="E228" s="4"/>
      <c r="F228" s="4"/>
      <c r="G228" s="4"/>
    </row>
    <row r="229" spans="1:7" x14ac:dyDescent="0.2">
      <c r="A229" s="16"/>
      <c r="B229" s="4"/>
      <c r="C229" s="4"/>
      <c r="D229" s="4"/>
      <c r="E229" s="4"/>
      <c r="F229" s="4"/>
      <c r="G229" s="4"/>
    </row>
    <row r="230" spans="1:7" x14ac:dyDescent="0.2">
      <c r="A230" s="16"/>
      <c r="B230" s="4"/>
      <c r="C230" s="4"/>
      <c r="D230" s="4"/>
      <c r="E230" s="4"/>
      <c r="F230" s="4"/>
      <c r="G230" s="4"/>
    </row>
    <row r="231" spans="1:7" x14ac:dyDescent="0.2">
      <c r="A231" s="16"/>
      <c r="B231" s="4"/>
      <c r="C231" s="4"/>
      <c r="D231" s="4"/>
      <c r="E231" s="4"/>
      <c r="F231" s="4"/>
      <c r="G231" s="4"/>
    </row>
    <row r="232" spans="1:7" x14ac:dyDescent="0.2">
      <c r="A232" s="16"/>
      <c r="B232" s="4"/>
      <c r="C232" s="4"/>
      <c r="D232" s="4"/>
      <c r="E232" s="4"/>
      <c r="F232" s="4"/>
      <c r="G232" s="4"/>
    </row>
    <row r="233" spans="1:7" x14ac:dyDescent="0.2">
      <c r="A233" s="16"/>
      <c r="B233" s="4"/>
      <c r="C233" s="4"/>
      <c r="D233" s="4"/>
      <c r="E233" s="4"/>
      <c r="F233" s="4"/>
      <c r="G233" s="4"/>
    </row>
    <row r="234" spans="1:7" x14ac:dyDescent="0.2">
      <c r="A234" s="16"/>
      <c r="B234" s="4"/>
      <c r="C234" s="4"/>
      <c r="D234" s="4"/>
      <c r="E234" s="4"/>
      <c r="F234" s="4"/>
      <c r="G234" s="4"/>
    </row>
    <row r="235" spans="1:7" x14ac:dyDescent="0.2">
      <c r="A235" s="16"/>
      <c r="B235" s="4"/>
      <c r="C235" s="4"/>
      <c r="D235" s="4"/>
      <c r="E235" s="4"/>
      <c r="F235" s="4"/>
      <c r="G235" s="4"/>
    </row>
    <row r="236" spans="1:7" x14ac:dyDescent="0.2">
      <c r="A236" s="16"/>
      <c r="B236" s="4"/>
      <c r="C236" s="4"/>
      <c r="D236" s="4"/>
      <c r="E236" s="4"/>
      <c r="F236" s="4"/>
      <c r="G236" s="4"/>
    </row>
    <row r="237" spans="1:7" x14ac:dyDescent="0.2">
      <c r="A237" s="16"/>
      <c r="B237" s="4"/>
      <c r="C237" s="4"/>
      <c r="D237" s="4"/>
      <c r="E237" s="4"/>
      <c r="F237" s="4"/>
      <c r="G237" s="4"/>
    </row>
    <row r="238" spans="1:7" x14ac:dyDescent="0.2">
      <c r="A238" s="16"/>
      <c r="B238" s="4"/>
      <c r="C238" s="4"/>
      <c r="D238" s="4"/>
      <c r="E238" s="4"/>
      <c r="F238" s="4"/>
      <c r="G238" s="4"/>
    </row>
    <row r="239" spans="1:7" x14ac:dyDescent="0.2">
      <c r="A239" s="16"/>
      <c r="B239" s="4"/>
      <c r="C239" s="4"/>
      <c r="D239" s="4"/>
      <c r="E239" s="4"/>
      <c r="F239" s="4"/>
      <c r="G239" s="4"/>
    </row>
    <row r="240" spans="1:7" x14ac:dyDescent="0.2">
      <c r="A240" s="16"/>
      <c r="B240" s="4"/>
      <c r="C240" s="4"/>
      <c r="D240" s="4"/>
      <c r="E240" s="4"/>
      <c r="F240" s="4"/>
      <c r="G240" s="4"/>
    </row>
    <row r="241" spans="1:7" x14ac:dyDescent="0.2">
      <c r="A241" s="16"/>
      <c r="B241" s="4"/>
      <c r="C241" s="4"/>
      <c r="D241" s="4"/>
      <c r="E241" s="4"/>
      <c r="F241" s="4"/>
      <c r="G241" s="4"/>
    </row>
    <row r="242" spans="1:7" x14ac:dyDescent="0.2">
      <c r="A242" s="16"/>
      <c r="B242" s="4"/>
      <c r="C242" s="4"/>
      <c r="D242" s="4"/>
      <c r="E242" s="4"/>
      <c r="F242" s="4"/>
      <c r="G242" s="4"/>
    </row>
    <row r="243" spans="1:7" x14ac:dyDescent="0.2">
      <c r="A243" s="16"/>
      <c r="B243" s="4"/>
      <c r="C243" s="4"/>
      <c r="D243" s="4"/>
      <c r="E243" s="4"/>
      <c r="F243" s="4"/>
      <c r="G243" s="4"/>
    </row>
    <row r="244" spans="1:7" x14ac:dyDescent="0.2">
      <c r="A244" s="16"/>
      <c r="B244" s="4"/>
      <c r="C244" s="4"/>
      <c r="D244" s="4"/>
      <c r="E244" s="4"/>
      <c r="F244" s="4"/>
      <c r="G244" s="4"/>
    </row>
    <row r="245" spans="1:7" x14ac:dyDescent="0.2">
      <c r="A245" s="16"/>
      <c r="B245" s="4"/>
      <c r="C245" s="4"/>
      <c r="D245" s="4"/>
      <c r="E245" s="4"/>
      <c r="F245" s="4"/>
      <c r="G245" s="4"/>
    </row>
    <row r="246" spans="1:7" x14ac:dyDescent="0.2">
      <c r="A246" s="16"/>
      <c r="B246" s="4"/>
      <c r="C246" s="4"/>
      <c r="D246" s="4"/>
      <c r="E246" s="4"/>
      <c r="F246" s="4"/>
      <c r="G246" s="4"/>
    </row>
    <row r="247" spans="1:7" x14ac:dyDescent="0.2">
      <c r="A247" s="16"/>
      <c r="B247" s="4"/>
      <c r="C247" s="4"/>
      <c r="D247" s="4"/>
      <c r="E247" s="4"/>
      <c r="F247" s="4"/>
      <c r="G247" s="4"/>
    </row>
    <row r="248" spans="1:7" x14ac:dyDescent="0.2">
      <c r="A248" s="16"/>
      <c r="B248" s="4"/>
      <c r="C248" s="4"/>
      <c r="D248" s="4"/>
      <c r="E248" s="4"/>
      <c r="F248" s="4"/>
      <c r="G248" s="4"/>
    </row>
    <row r="249" spans="1:7" x14ac:dyDescent="0.2">
      <c r="A249" s="16"/>
      <c r="B249" s="4"/>
      <c r="C249" s="4"/>
      <c r="D249" s="4"/>
      <c r="E249" s="4"/>
      <c r="F249" s="4"/>
      <c r="G249" s="4"/>
    </row>
    <row r="250" spans="1:7" x14ac:dyDescent="0.2">
      <c r="A250" s="16"/>
      <c r="B250" s="4"/>
      <c r="C250" s="4"/>
      <c r="D250" s="4"/>
      <c r="E250" s="4"/>
      <c r="F250" s="4"/>
      <c r="G250" s="4"/>
    </row>
    <row r="251" spans="1:7" x14ac:dyDescent="0.2">
      <c r="A251" s="16"/>
      <c r="B251" s="4"/>
      <c r="C251" s="4"/>
      <c r="D251" s="4"/>
      <c r="E251" s="4"/>
      <c r="F251" s="4"/>
      <c r="G251" s="4"/>
    </row>
    <row r="252" spans="1:7" x14ac:dyDescent="0.2">
      <c r="A252" s="16"/>
      <c r="B252" s="4"/>
      <c r="C252" s="4"/>
      <c r="D252" s="4"/>
      <c r="E252" s="4"/>
      <c r="F252" s="4"/>
      <c r="G252" s="4"/>
    </row>
    <row r="253" spans="1:7" x14ac:dyDescent="0.2">
      <c r="A253" s="16"/>
      <c r="B253" s="4"/>
      <c r="C253" s="4"/>
      <c r="D253" s="4"/>
      <c r="E253" s="4"/>
      <c r="F253" s="4"/>
      <c r="G253" s="4"/>
    </row>
    <row r="254" spans="1:7" x14ac:dyDescent="0.2">
      <c r="A254" s="16"/>
      <c r="B254" s="4"/>
      <c r="C254" s="4"/>
      <c r="D254" s="4"/>
      <c r="E254" s="4"/>
      <c r="F254" s="4"/>
      <c r="G254" s="4"/>
    </row>
    <row r="255" spans="1:7" x14ac:dyDescent="0.2">
      <c r="A255" s="16"/>
      <c r="B255" s="4"/>
      <c r="C255" s="4"/>
      <c r="D255" s="4"/>
      <c r="E255" s="4"/>
      <c r="F255" s="4"/>
      <c r="G255" s="4"/>
    </row>
    <row r="256" spans="1:7" x14ac:dyDescent="0.2">
      <c r="A256" s="16"/>
      <c r="B256" s="4"/>
      <c r="C256" s="4"/>
      <c r="D256" s="4"/>
      <c r="E256" s="4"/>
      <c r="F256" s="4"/>
      <c r="G256" s="4"/>
    </row>
    <row r="257" spans="1:7" x14ac:dyDescent="0.2">
      <c r="A257" s="16"/>
      <c r="B257" s="4"/>
      <c r="C257" s="4"/>
      <c r="D257" s="4"/>
      <c r="E257" s="4"/>
      <c r="F257" s="4"/>
      <c r="G257" s="4"/>
    </row>
    <row r="258" spans="1:7" x14ac:dyDescent="0.2">
      <c r="A258" s="16"/>
      <c r="B258" s="4"/>
      <c r="C258" s="4"/>
      <c r="D258" s="4"/>
      <c r="E258" s="4"/>
      <c r="F258" s="4"/>
      <c r="G258" s="4"/>
    </row>
    <row r="259" spans="1:7" x14ac:dyDescent="0.2">
      <c r="A259" s="16"/>
      <c r="B259" s="4"/>
      <c r="C259" s="4"/>
      <c r="D259" s="4"/>
      <c r="E259" s="4"/>
      <c r="F259" s="4"/>
      <c r="G259" s="4"/>
    </row>
    <row r="260" spans="1:7" x14ac:dyDescent="0.2">
      <c r="A260" s="16"/>
      <c r="B260" s="4"/>
      <c r="C260" s="4"/>
      <c r="D260" s="4"/>
      <c r="E260" s="4"/>
      <c r="F260" s="4"/>
      <c r="G260" s="4"/>
    </row>
    <row r="261" spans="1:7" x14ac:dyDescent="0.2">
      <c r="A261" s="16"/>
      <c r="B261" s="4"/>
      <c r="C261" s="4"/>
      <c r="D261" s="4"/>
      <c r="E261" s="4"/>
      <c r="F261" s="4"/>
      <c r="G261" s="4"/>
    </row>
    <row r="262" spans="1:7" x14ac:dyDescent="0.2">
      <c r="A262" s="16"/>
      <c r="B262" s="4"/>
      <c r="C262" s="4"/>
      <c r="D262" s="4"/>
      <c r="E262" s="4"/>
      <c r="F262" s="4"/>
      <c r="G262" s="4"/>
    </row>
    <row r="263" spans="1:7" x14ac:dyDescent="0.2">
      <c r="A263" s="16"/>
      <c r="B263" s="4"/>
      <c r="C263" s="4"/>
      <c r="D263" s="4"/>
      <c r="E263" s="4"/>
      <c r="F263" s="4"/>
      <c r="G263" s="4"/>
    </row>
    <row r="264" spans="1:7" x14ac:dyDescent="0.2">
      <c r="A264" s="16"/>
      <c r="B264" s="4"/>
      <c r="C264" s="4"/>
      <c r="D264" s="4"/>
      <c r="E264" s="4"/>
      <c r="F264" s="4"/>
      <c r="G264" s="4"/>
    </row>
    <row r="265" spans="1:7" x14ac:dyDescent="0.2">
      <c r="A265" s="16"/>
      <c r="B265" s="4"/>
      <c r="C265" s="4"/>
      <c r="D265" s="4"/>
      <c r="E265" s="4"/>
      <c r="F265" s="4"/>
      <c r="G265" s="4"/>
    </row>
    <row r="266" spans="1:7" x14ac:dyDescent="0.2">
      <c r="A266" s="16"/>
      <c r="B266" s="4"/>
      <c r="C266" s="4"/>
      <c r="D266" s="4"/>
      <c r="E266" s="4"/>
      <c r="F266" s="4"/>
      <c r="G266" s="4"/>
    </row>
    <row r="267" spans="1:7" x14ac:dyDescent="0.2">
      <c r="A267" s="16"/>
      <c r="B267" s="4"/>
      <c r="C267" s="4"/>
      <c r="D267" s="4"/>
      <c r="E267" s="4"/>
      <c r="F267" s="4"/>
      <c r="G267" s="4"/>
    </row>
    <row r="268" spans="1:7" x14ac:dyDescent="0.2">
      <c r="A268" s="16"/>
      <c r="B268" s="4"/>
      <c r="C268" s="4"/>
      <c r="D268" s="4"/>
      <c r="E268" s="4"/>
      <c r="F268" s="4"/>
      <c r="G268" s="4"/>
    </row>
    <row r="269" spans="1:7" x14ac:dyDescent="0.2">
      <c r="A269" s="16"/>
      <c r="B269" s="4"/>
      <c r="C269" s="4"/>
      <c r="D269" s="4"/>
      <c r="E269" s="4"/>
      <c r="F269" s="4"/>
      <c r="G269" s="4"/>
    </row>
    <row r="270" spans="1:7" x14ac:dyDescent="0.2">
      <c r="A270" s="16"/>
      <c r="B270" s="4"/>
      <c r="C270" s="4"/>
      <c r="D270" s="4"/>
      <c r="E270" s="4"/>
      <c r="F270" s="4"/>
      <c r="G270" s="4"/>
    </row>
    <row r="271" spans="1:7" x14ac:dyDescent="0.2">
      <c r="A271" s="16"/>
      <c r="B271" s="4"/>
      <c r="C271" s="4"/>
      <c r="D271" s="4"/>
      <c r="E271" s="4"/>
      <c r="F271" s="4"/>
      <c r="G271" s="4"/>
    </row>
    <row r="272" spans="1:7" x14ac:dyDescent="0.2">
      <c r="A272" s="16"/>
      <c r="B272" s="4"/>
      <c r="C272" s="4"/>
      <c r="D272" s="4"/>
      <c r="E272" s="4"/>
      <c r="F272" s="4"/>
      <c r="G272" s="4"/>
    </row>
    <row r="273" spans="1:7" x14ac:dyDescent="0.2">
      <c r="A273" s="16"/>
      <c r="B273" s="4"/>
      <c r="C273" s="4"/>
      <c r="D273" s="4"/>
      <c r="E273" s="4"/>
      <c r="F273" s="4"/>
      <c r="G273" s="4"/>
    </row>
    <row r="274" spans="1:7" x14ac:dyDescent="0.2">
      <c r="A274" s="16"/>
      <c r="B274" s="4"/>
      <c r="C274" s="4"/>
      <c r="D274" s="4"/>
      <c r="E274" s="4"/>
      <c r="F274" s="4"/>
      <c r="G274" s="4"/>
    </row>
    <row r="275" spans="1:7" x14ac:dyDescent="0.2">
      <c r="A275" s="16"/>
      <c r="B275" s="4"/>
      <c r="C275" s="4"/>
      <c r="D275" s="4"/>
      <c r="E275" s="4"/>
      <c r="F275" s="4"/>
      <c r="G275" s="4"/>
    </row>
    <row r="276" spans="1:7" x14ac:dyDescent="0.2">
      <c r="A276" s="16"/>
      <c r="B276" s="4"/>
      <c r="C276" s="4"/>
      <c r="D276" s="4"/>
      <c r="E276" s="4"/>
      <c r="F276" s="4"/>
      <c r="G276" s="4"/>
    </row>
    <row r="277" spans="1:7" x14ac:dyDescent="0.2">
      <c r="A277" s="16"/>
      <c r="B277" s="4"/>
      <c r="C277" s="4"/>
      <c r="D277" s="4"/>
      <c r="E277" s="4"/>
      <c r="F277" s="4"/>
      <c r="G277" s="4"/>
    </row>
    <row r="278" spans="1:7" x14ac:dyDescent="0.2">
      <c r="A278" s="16"/>
      <c r="B278" s="4"/>
      <c r="C278" s="4"/>
      <c r="D278" s="4"/>
      <c r="E278" s="4"/>
      <c r="F278" s="4"/>
      <c r="G278" s="4"/>
    </row>
    <row r="279" spans="1:7" x14ac:dyDescent="0.2">
      <c r="A279" s="16"/>
      <c r="B279" s="4"/>
      <c r="C279" s="4"/>
      <c r="D279" s="4"/>
      <c r="E279" s="4"/>
      <c r="F279" s="4"/>
      <c r="G279" s="4"/>
    </row>
    <row r="280" spans="1:7" x14ac:dyDescent="0.2">
      <c r="A280" s="16"/>
      <c r="B280" s="4"/>
      <c r="C280" s="4"/>
      <c r="D280" s="4"/>
      <c r="E280" s="4"/>
      <c r="F280" s="4"/>
      <c r="G280" s="4"/>
    </row>
    <row r="281" spans="1:7" x14ac:dyDescent="0.2">
      <c r="A281" s="16"/>
      <c r="B281" s="4"/>
      <c r="C281" s="4"/>
      <c r="D281" s="4"/>
      <c r="E281" s="4"/>
      <c r="F281" s="4"/>
      <c r="G281" s="4"/>
    </row>
    <row r="282" spans="1:7" x14ac:dyDescent="0.2">
      <c r="A282" s="16"/>
      <c r="B282" s="4"/>
      <c r="C282" s="4"/>
      <c r="D282" s="4"/>
      <c r="E282" s="4"/>
      <c r="F282" s="4"/>
      <c r="G282" s="4"/>
    </row>
    <row r="283" spans="1:7" x14ac:dyDescent="0.2">
      <c r="A283" s="16"/>
      <c r="B283" s="4"/>
      <c r="C283" s="4"/>
      <c r="D283" s="4"/>
      <c r="E283" s="4"/>
      <c r="F283" s="4"/>
      <c r="G283" s="4"/>
    </row>
    <row r="284" spans="1:7" x14ac:dyDescent="0.2">
      <c r="A284" s="16"/>
      <c r="B284" s="4"/>
      <c r="C284" s="4"/>
      <c r="D284" s="4"/>
      <c r="E284" s="4"/>
      <c r="F284" s="4"/>
      <c r="G284" s="4"/>
    </row>
    <row r="285" spans="1:7" x14ac:dyDescent="0.2">
      <c r="A285" s="16"/>
      <c r="B285" s="4"/>
      <c r="C285" s="4"/>
      <c r="D285" s="4"/>
      <c r="E285" s="4"/>
      <c r="F285" s="4"/>
      <c r="G285" s="4"/>
    </row>
    <row r="286" spans="1:7" x14ac:dyDescent="0.2">
      <c r="A286" s="16"/>
      <c r="B286" s="4"/>
      <c r="C286" s="4"/>
      <c r="D286" s="4"/>
      <c r="E286" s="4"/>
      <c r="F286" s="4"/>
      <c r="G286" s="4"/>
    </row>
    <row r="287" spans="1:7" x14ac:dyDescent="0.2">
      <c r="A287" s="16"/>
      <c r="B287" s="4"/>
      <c r="C287" s="4"/>
      <c r="D287" s="4"/>
      <c r="E287" s="4"/>
      <c r="F287" s="4"/>
      <c r="G287" s="4"/>
    </row>
    <row r="288" spans="1:7" x14ac:dyDescent="0.2">
      <c r="A288" s="16"/>
      <c r="B288" s="4"/>
      <c r="C288" s="4"/>
      <c r="D288" s="4"/>
      <c r="E288" s="4"/>
      <c r="F288" s="4"/>
      <c r="G288" s="4"/>
    </row>
    <row r="289" spans="1:7" x14ac:dyDescent="0.2">
      <c r="A289" s="16"/>
      <c r="B289" s="4"/>
      <c r="C289" s="4"/>
      <c r="D289" s="4"/>
      <c r="E289" s="4"/>
      <c r="F289" s="4"/>
      <c r="G289" s="4"/>
    </row>
    <row r="290" spans="1:7" x14ac:dyDescent="0.2">
      <c r="A290" s="16"/>
      <c r="B290" s="4"/>
      <c r="C290" s="4"/>
      <c r="D290" s="4"/>
      <c r="E290" s="4"/>
      <c r="F290" s="4"/>
      <c r="G290" s="4"/>
    </row>
    <row r="291" spans="1:7" x14ac:dyDescent="0.2">
      <c r="A291" s="16"/>
      <c r="B291" s="4"/>
      <c r="C291" s="4"/>
      <c r="D291" s="4"/>
      <c r="E291" s="4"/>
      <c r="F291" s="4"/>
      <c r="G291" s="4"/>
    </row>
    <row r="292" spans="1:7" x14ac:dyDescent="0.2">
      <c r="A292" s="16"/>
      <c r="B292" s="4"/>
      <c r="C292" s="4"/>
      <c r="D292" s="4"/>
      <c r="E292" s="4"/>
      <c r="F292" s="4"/>
      <c r="G292" s="4"/>
    </row>
    <row r="293" spans="1:7" x14ac:dyDescent="0.2">
      <c r="A293" s="16"/>
      <c r="B293" s="4"/>
      <c r="C293" s="4"/>
      <c r="D293" s="4"/>
      <c r="E293" s="4"/>
      <c r="F293" s="4"/>
      <c r="G293" s="4"/>
    </row>
    <row r="294" spans="1:7" x14ac:dyDescent="0.2">
      <c r="A294" s="16"/>
      <c r="B294" s="4"/>
      <c r="C294" s="4"/>
      <c r="D294" s="4"/>
      <c r="E294" s="4"/>
      <c r="F294" s="4"/>
      <c r="G294" s="4"/>
    </row>
    <row r="295" spans="1:7" x14ac:dyDescent="0.2">
      <c r="A295" s="16"/>
      <c r="B295" s="4"/>
      <c r="C295" s="4"/>
      <c r="D295" s="4"/>
      <c r="E295" s="4"/>
      <c r="F295" s="4"/>
      <c r="G295" s="4"/>
    </row>
    <row r="296" spans="1:7" x14ac:dyDescent="0.2">
      <c r="A296" s="16"/>
      <c r="B296" s="4"/>
      <c r="C296" s="4"/>
      <c r="D296" s="4"/>
      <c r="E296" s="4"/>
      <c r="F296" s="4"/>
      <c r="G296" s="4"/>
    </row>
    <row r="297" spans="1:7" x14ac:dyDescent="0.2">
      <c r="A297" s="16"/>
      <c r="B297" s="4"/>
      <c r="C297" s="4"/>
      <c r="D297" s="4"/>
      <c r="E297" s="4"/>
      <c r="F297" s="4"/>
      <c r="G297" s="4"/>
    </row>
    <row r="298" spans="1:7" x14ac:dyDescent="0.2">
      <c r="A298" s="16"/>
      <c r="B298" s="4"/>
      <c r="C298" s="4"/>
      <c r="D298" s="4"/>
      <c r="E298" s="4"/>
      <c r="F298" s="4"/>
      <c r="G298" s="4"/>
    </row>
    <row r="299" spans="1:7" x14ac:dyDescent="0.2">
      <c r="A299" s="16"/>
      <c r="B299" s="4"/>
      <c r="C299" s="4"/>
      <c r="D299" s="4"/>
      <c r="E299" s="4"/>
      <c r="F299" s="4"/>
      <c r="G299" s="4"/>
    </row>
    <row r="300" spans="1:7" x14ac:dyDescent="0.2">
      <c r="A300" s="16"/>
      <c r="B300" s="4"/>
      <c r="C300" s="4"/>
      <c r="D300" s="4"/>
      <c r="E300" s="4"/>
      <c r="F300" s="4"/>
      <c r="G300" s="4"/>
    </row>
    <row r="301" spans="1:7" x14ac:dyDescent="0.2">
      <c r="A301" s="16"/>
      <c r="B301" s="4"/>
      <c r="C301" s="4"/>
      <c r="D301" s="4"/>
      <c r="E301" s="4"/>
      <c r="F301" s="4"/>
      <c r="G301" s="4"/>
    </row>
    <row r="302" spans="1:7" x14ac:dyDescent="0.2">
      <c r="A302" s="16"/>
      <c r="B302" s="4"/>
      <c r="C302" s="4"/>
      <c r="D302" s="4"/>
      <c r="E302" s="4"/>
      <c r="F302" s="4"/>
      <c r="G302" s="4"/>
    </row>
    <row r="303" spans="1:7" x14ac:dyDescent="0.2">
      <c r="A303" s="16"/>
      <c r="B303" s="4"/>
      <c r="C303" s="4"/>
      <c r="D303" s="4"/>
      <c r="E303" s="4"/>
      <c r="F303" s="4"/>
      <c r="G303" s="4"/>
    </row>
    <row r="304" spans="1:7" x14ac:dyDescent="0.2">
      <c r="A304" s="16"/>
      <c r="B304" s="4"/>
      <c r="C304" s="4"/>
      <c r="D304" s="4"/>
      <c r="E304" s="4"/>
      <c r="F304" s="4"/>
      <c r="G304" s="4"/>
    </row>
    <row r="305" spans="1:7" x14ac:dyDescent="0.2">
      <c r="A305" s="16"/>
      <c r="B305" s="4"/>
      <c r="C305" s="4"/>
      <c r="D305" s="4"/>
      <c r="E305" s="4"/>
      <c r="F305" s="4"/>
      <c r="G305" s="4"/>
    </row>
    <row r="306" spans="1:7" x14ac:dyDescent="0.2">
      <c r="A306" s="16"/>
      <c r="B306" s="4"/>
      <c r="C306" s="4"/>
      <c r="D306" s="4"/>
      <c r="E306" s="4"/>
      <c r="F306" s="4"/>
      <c r="G306" s="4"/>
    </row>
    <row r="307" spans="1:7" x14ac:dyDescent="0.2">
      <c r="A307" s="16"/>
      <c r="B307" s="4"/>
      <c r="C307" s="4"/>
      <c r="D307" s="4"/>
      <c r="E307" s="4"/>
      <c r="F307" s="4"/>
      <c r="G307" s="4"/>
    </row>
    <row r="308" spans="1:7" x14ac:dyDescent="0.2">
      <c r="A308" s="16"/>
      <c r="B308" s="4"/>
      <c r="C308" s="4"/>
      <c r="D308" s="4"/>
      <c r="E308" s="4"/>
      <c r="F308" s="4"/>
      <c r="G308" s="4"/>
    </row>
    <row r="309" spans="1:7" x14ac:dyDescent="0.2">
      <c r="A309" s="16"/>
      <c r="B309" s="4"/>
      <c r="C309" s="4"/>
      <c r="D309" s="4"/>
      <c r="E309" s="4"/>
      <c r="F309" s="4"/>
      <c r="G309" s="4"/>
    </row>
    <row r="310" spans="1:7" x14ac:dyDescent="0.2">
      <c r="A310" s="16"/>
      <c r="B310" s="4"/>
      <c r="C310" s="4"/>
      <c r="D310" s="4"/>
      <c r="E310" s="4"/>
      <c r="F310" s="4"/>
      <c r="G310" s="4"/>
    </row>
    <row r="311" spans="1:7" x14ac:dyDescent="0.2">
      <c r="A311" s="16"/>
      <c r="B311" s="4"/>
      <c r="C311" s="4"/>
      <c r="D311" s="4"/>
      <c r="E311" s="4"/>
      <c r="F311" s="4"/>
      <c r="G311" s="4"/>
    </row>
    <row r="312" spans="1:7" x14ac:dyDescent="0.2">
      <c r="A312" s="16"/>
      <c r="B312" s="4"/>
      <c r="C312" s="4"/>
      <c r="D312" s="4"/>
      <c r="E312" s="4"/>
      <c r="F312" s="4"/>
      <c r="G312" s="4"/>
    </row>
    <row r="313" spans="1:7" x14ac:dyDescent="0.2">
      <c r="A313" s="16"/>
      <c r="B313" s="4"/>
      <c r="C313" s="4"/>
      <c r="D313" s="4"/>
      <c r="E313" s="4"/>
      <c r="F313" s="4"/>
      <c r="G313" s="4"/>
    </row>
    <row r="314" spans="1:7" x14ac:dyDescent="0.2">
      <c r="A314" s="16"/>
      <c r="B314" s="4"/>
      <c r="C314" s="4"/>
      <c r="D314" s="4"/>
      <c r="E314" s="4"/>
      <c r="F314" s="4"/>
      <c r="G314" s="4"/>
    </row>
    <row r="315" spans="1:7" x14ac:dyDescent="0.2">
      <c r="A315" s="16"/>
      <c r="B315" s="4"/>
      <c r="C315" s="4"/>
      <c r="D315" s="4"/>
      <c r="E315" s="4"/>
      <c r="F315" s="4"/>
      <c r="G315" s="4"/>
    </row>
    <row r="316" spans="1:7" x14ac:dyDescent="0.2">
      <c r="A316" s="16"/>
      <c r="B316" s="4"/>
      <c r="C316" s="4"/>
      <c r="D316" s="4"/>
      <c r="E316" s="4"/>
      <c r="F316" s="4"/>
      <c r="G316" s="4"/>
    </row>
    <row r="317" spans="1:7" x14ac:dyDescent="0.2">
      <c r="A317" s="16"/>
      <c r="B317" s="4"/>
      <c r="C317" s="4"/>
      <c r="D317" s="4"/>
      <c r="E317" s="4"/>
      <c r="F317" s="4"/>
      <c r="G317" s="4"/>
    </row>
    <row r="318" spans="1:7" x14ac:dyDescent="0.2">
      <c r="A318" s="16"/>
      <c r="B318" s="4"/>
      <c r="C318" s="4"/>
      <c r="D318" s="4"/>
      <c r="E318" s="4"/>
      <c r="F318" s="4"/>
      <c r="G318" s="4"/>
    </row>
    <row r="319" spans="1:7" x14ac:dyDescent="0.2">
      <c r="A319" s="16"/>
      <c r="B319" s="4"/>
      <c r="C319" s="4"/>
      <c r="D319" s="4"/>
      <c r="E319" s="4"/>
      <c r="F319" s="4"/>
      <c r="G319" s="4"/>
    </row>
    <row r="320" spans="1:7" x14ac:dyDescent="0.2">
      <c r="A320" s="16"/>
      <c r="B320" s="4"/>
      <c r="C320" s="4"/>
      <c r="D320" s="4"/>
      <c r="E320" s="4"/>
      <c r="F320" s="4"/>
      <c r="G320" s="4"/>
    </row>
    <row r="321" spans="1:7" x14ac:dyDescent="0.2">
      <c r="A321" s="16"/>
      <c r="B321" s="4"/>
      <c r="C321" s="4"/>
      <c r="D321" s="4"/>
      <c r="E321" s="4"/>
      <c r="F321" s="4"/>
      <c r="G321" s="4"/>
    </row>
    <row r="322" spans="1:7" x14ac:dyDescent="0.2">
      <c r="A322" s="16"/>
      <c r="B322" s="4"/>
      <c r="C322" s="4"/>
      <c r="D322" s="4"/>
      <c r="E322" s="4"/>
      <c r="F322" s="4"/>
      <c r="G322" s="4"/>
    </row>
    <row r="323" spans="1:7" x14ac:dyDescent="0.2">
      <c r="A323" s="16"/>
      <c r="B323" s="4"/>
      <c r="C323" s="4"/>
      <c r="D323" s="4"/>
      <c r="E323" s="4"/>
      <c r="F323" s="4"/>
      <c r="G323" s="4"/>
    </row>
    <row r="324" spans="1:7" x14ac:dyDescent="0.2">
      <c r="A324" s="16"/>
      <c r="B324" s="4"/>
      <c r="C324" s="4"/>
      <c r="D324" s="4"/>
      <c r="E324" s="4"/>
      <c r="F324" s="4"/>
      <c r="G324" s="4"/>
    </row>
    <row r="325" spans="1:7" x14ac:dyDescent="0.2">
      <c r="A325" s="16"/>
      <c r="B325" s="4"/>
      <c r="C325" s="4"/>
      <c r="D325" s="4"/>
      <c r="E325" s="4"/>
      <c r="F325" s="4"/>
      <c r="G325" s="4"/>
    </row>
    <row r="326" spans="1:7" x14ac:dyDescent="0.2">
      <c r="A326" s="16"/>
      <c r="B326" s="4"/>
      <c r="C326" s="4"/>
      <c r="D326" s="4"/>
      <c r="E326" s="4"/>
      <c r="F326" s="4"/>
      <c r="G326" s="4"/>
    </row>
    <row r="327" spans="1:7" x14ac:dyDescent="0.2">
      <c r="A327" s="16"/>
      <c r="B327" s="4"/>
      <c r="C327" s="4"/>
      <c r="D327" s="4"/>
      <c r="E327" s="4"/>
      <c r="F327" s="4"/>
      <c r="G327" s="4"/>
    </row>
    <row r="328" spans="1:7" x14ac:dyDescent="0.2">
      <c r="A328" s="16"/>
      <c r="B328" s="4"/>
      <c r="C328" s="4"/>
      <c r="D328" s="4"/>
      <c r="E328" s="4"/>
      <c r="F328" s="4"/>
      <c r="G328" s="4"/>
    </row>
    <row r="329" spans="1:7" x14ac:dyDescent="0.2">
      <c r="A329" s="16"/>
      <c r="B329" s="4"/>
      <c r="C329" s="4"/>
      <c r="D329" s="4"/>
      <c r="E329" s="4"/>
      <c r="F329" s="4"/>
      <c r="G329" s="4"/>
    </row>
    <row r="330" spans="1:7" x14ac:dyDescent="0.2">
      <c r="A330" s="16"/>
      <c r="B330" s="4"/>
      <c r="C330" s="4"/>
      <c r="D330" s="4"/>
      <c r="E330" s="4"/>
      <c r="F330" s="4"/>
      <c r="G330" s="4"/>
    </row>
    <row r="331" spans="1:7" x14ac:dyDescent="0.2">
      <c r="A331" s="16"/>
      <c r="B331" s="4"/>
      <c r="C331" s="4"/>
      <c r="D331" s="4"/>
      <c r="E331" s="4"/>
      <c r="F331" s="4"/>
      <c r="G331" s="4"/>
    </row>
    <row r="332" spans="1:7" x14ac:dyDescent="0.2">
      <c r="A332" s="16"/>
      <c r="B332" s="4"/>
      <c r="C332" s="4"/>
      <c r="D332" s="4"/>
      <c r="E332" s="4"/>
      <c r="F332" s="4"/>
      <c r="G332" s="4"/>
    </row>
    <row r="333" spans="1:7" x14ac:dyDescent="0.2">
      <c r="A333" s="16"/>
      <c r="B333" s="4"/>
      <c r="C333" s="4"/>
      <c r="D333" s="4"/>
      <c r="E333" s="4"/>
      <c r="F333" s="4"/>
      <c r="G333" s="4"/>
    </row>
    <row r="334" spans="1:7" x14ac:dyDescent="0.2">
      <c r="A334" s="16"/>
      <c r="B334" s="4"/>
      <c r="C334" s="4"/>
      <c r="D334" s="4"/>
      <c r="E334" s="4"/>
      <c r="F334" s="4"/>
      <c r="G334" s="4"/>
    </row>
    <row r="335" spans="1:7" x14ac:dyDescent="0.2">
      <c r="A335" s="16"/>
      <c r="B335" s="4"/>
      <c r="C335" s="4"/>
      <c r="D335" s="4"/>
      <c r="E335" s="4"/>
      <c r="F335" s="4"/>
      <c r="G335" s="4"/>
    </row>
    <row r="336" spans="1:7" x14ac:dyDescent="0.2">
      <c r="A336" s="16"/>
      <c r="B336" s="4"/>
      <c r="C336" s="4"/>
      <c r="D336" s="4"/>
      <c r="E336" s="4"/>
      <c r="F336" s="4"/>
      <c r="G336" s="4"/>
    </row>
    <row r="337" spans="1:7" x14ac:dyDescent="0.2">
      <c r="A337" s="16"/>
      <c r="B337" s="4"/>
      <c r="C337" s="4"/>
      <c r="D337" s="4"/>
      <c r="E337" s="4"/>
      <c r="F337" s="4"/>
      <c r="G337" s="4"/>
    </row>
    <row r="338" spans="1:7" x14ac:dyDescent="0.2">
      <c r="A338" s="16"/>
      <c r="B338" s="4"/>
      <c r="C338" s="4"/>
      <c r="D338" s="4"/>
      <c r="E338" s="4"/>
      <c r="F338" s="4"/>
      <c r="G338" s="4"/>
    </row>
    <row r="339" spans="1:7" x14ac:dyDescent="0.2">
      <c r="A339" s="16"/>
      <c r="B339" s="4"/>
      <c r="C339" s="4"/>
      <c r="D339" s="4"/>
      <c r="E339" s="4"/>
      <c r="F339" s="4"/>
      <c r="G339" s="4"/>
    </row>
    <row r="340" spans="1:7" x14ac:dyDescent="0.2">
      <c r="A340" s="16"/>
      <c r="B340" s="4"/>
      <c r="C340" s="4"/>
      <c r="D340" s="4"/>
      <c r="E340" s="4"/>
      <c r="F340" s="4"/>
      <c r="G340" s="4"/>
    </row>
    <row r="341" spans="1:7" x14ac:dyDescent="0.2">
      <c r="A341" s="16"/>
      <c r="B341" s="4"/>
      <c r="C341" s="4"/>
      <c r="D341" s="4"/>
      <c r="E341" s="4"/>
      <c r="F341" s="4"/>
      <c r="G341" s="4"/>
    </row>
    <row r="342" spans="1:7" x14ac:dyDescent="0.2">
      <c r="A342" s="16"/>
      <c r="B342" s="4"/>
      <c r="C342" s="4"/>
      <c r="D342" s="4"/>
      <c r="E342" s="4"/>
      <c r="F342" s="4"/>
      <c r="G342" s="4"/>
    </row>
    <row r="343" spans="1:7" x14ac:dyDescent="0.2">
      <c r="A343" s="16"/>
      <c r="B343" s="4"/>
      <c r="C343" s="4"/>
      <c r="D343" s="4"/>
      <c r="E343" s="4"/>
      <c r="F343" s="4"/>
      <c r="G343" s="4"/>
    </row>
    <row r="344" spans="1:7" x14ac:dyDescent="0.2">
      <c r="A344" s="16"/>
      <c r="B344" s="4"/>
      <c r="C344" s="4"/>
      <c r="D344" s="4"/>
      <c r="E344" s="4"/>
      <c r="F344" s="4"/>
      <c r="G344" s="4"/>
    </row>
    <row r="345" spans="1:7" x14ac:dyDescent="0.2">
      <c r="A345" s="16"/>
      <c r="B345" s="4"/>
      <c r="C345" s="4"/>
      <c r="D345" s="4"/>
      <c r="E345" s="4"/>
      <c r="F345" s="4"/>
      <c r="G345" s="4"/>
    </row>
    <row r="346" spans="1:7" x14ac:dyDescent="0.2">
      <c r="A346" s="16"/>
      <c r="B346" s="4"/>
      <c r="C346" s="4"/>
      <c r="D346" s="4"/>
      <c r="E346" s="4"/>
      <c r="F346" s="4"/>
      <c r="G346" s="4"/>
    </row>
    <row r="347" spans="1:7" x14ac:dyDescent="0.2">
      <c r="A347" s="16"/>
      <c r="B347" s="4"/>
      <c r="C347" s="4"/>
      <c r="D347" s="4"/>
      <c r="E347" s="4"/>
      <c r="F347" s="4"/>
      <c r="G347" s="4"/>
    </row>
    <row r="348" spans="1:7" x14ac:dyDescent="0.2">
      <c r="A348" s="16"/>
      <c r="B348" s="4"/>
      <c r="C348" s="4"/>
      <c r="D348" s="4"/>
      <c r="E348" s="4"/>
      <c r="F348" s="4"/>
      <c r="G348" s="4"/>
    </row>
    <row r="349" spans="1:7" x14ac:dyDescent="0.2">
      <c r="A349" s="16"/>
      <c r="B349" s="4"/>
      <c r="C349" s="4"/>
      <c r="D349" s="4"/>
      <c r="E349" s="4"/>
      <c r="F349" s="4"/>
      <c r="G349" s="4"/>
    </row>
    <row r="350" spans="1:7" x14ac:dyDescent="0.2">
      <c r="A350" s="16"/>
      <c r="B350" s="4"/>
      <c r="C350" s="4"/>
      <c r="D350" s="4"/>
      <c r="E350" s="4"/>
      <c r="F350" s="4"/>
      <c r="G350" s="4"/>
    </row>
    <row r="351" spans="1:7" x14ac:dyDescent="0.2">
      <c r="A351" s="16"/>
      <c r="B351" s="4"/>
      <c r="C351" s="4"/>
      <c r="D351" s="4"/>
      <c r="E351" s="4"/>
      <c r="F351" s="4"/>
      <c r="G351" s="4"/>
    </row>
    <row r="352" spans="1:7" x14ac:dyDescent="0.2">
      <c r="A352" s="16"/>
      <c r="B352" s="4"/>
      <c r="C352" s="4"/>
      <c r="D352" s="4"/>
      <c r="E352" s="4"/>
      <c r="F352" s="4"/>
      <c r="G352" s="4"/>
    </row>
    <row r="353" spans="1:7" x14ac:dyDescent="0.2">
      <c r="A353" s="16"/>
      <c r="B353" s="4"/>
      <c r="C353" s="4"/>
      <c r="D353" s="4"/>
      <c r="E353" s="4"/>
      <c r="F353" s="4"/>
      <c r="G353" s="4"/>
    </row>
    <row r="354" spans="1:7" x14ac:dyDescent="0.2">
      <c r="A354" s="16"/>
      <c r="B354" s="4"/>
      <c r="C354" s="4"/>
      <c r="D354" s="4"/>
      <c r="E354" s="4"/>
      <c r="F354" s="4"/>
      <c r="G354" s="4"/>
    </row>
    <row r="355" spans="1:7" x14ac:dyDescent="0.2">
      <c r="A355" s="16"/>
      <c r="B355" s="4"/>
      <c r="C355" s="4"/>
      <c r="D355" s="4"/>
      <c r="E355" s="4"/>
      <c r="F355" s="4"/>
      <c r="G355" s="4"/>
    </row>
    <row r="356" spans="1:7" x14ac:dyDescent="0.2">
      <c r="A356" s="16"/>
      <c r="B356" s="4"/>
      <c r="C356" s="4"/>
      <c r="D356" s="4"/>
      <c r="E356" s="4"/>
      <c r="F356" s="4"/>
      <c r="G356" s="4"/>
    </row>
    <row r="357" spans="1:7" x14ac:dyDescent="0.2">
      <c r="A357" s="16"/>
      <c r="B357" s="4"/>
      <c r="C357" s="4"/>
      <c r="D357" s="4"/>
      <c r="E357" s="4"/>
      <c r="F357" s="4"/>
      <c r="G357" s="4"/>
    </row>
    <row r="358" spans="1:7" x14ac:dyDescent="0.2">
      <c r="A358" s="16"/>
      <c r="B358" s="4"/>
      <c r="C358" s="4"/>
      <c r="D358" s="4"/>
      <c r="E358" s="4"/>
      <c r="F358" s="4"/>
      <c r="G358" s="4"/>
    </row>
    <row r="359" spans="1:7" x14ac:dyDescent="0.2">
      <c r="A359" s="16"/>
      <c r="B359" s="4"/>
      <c r="C359" s="4"/>
      <c r="D359" s="4"/>
      <c r="E359" s="4"/>
      <c r="F359" s="4"/>
      <c r="G359" s="4"/>
    </row>
    <row r="360" spans="1:7" x14ac:dyDescent="0.2">
      <c r="A360" s="16"/>
      <c r="B360" s="4"/>
      <c r="C360" s="4"/>
      <c r="D360" s="4"/>
      <c r="E360" s="4"/>
      <c r="F360" s="4"/>
      <c r="G360" s="4"/>
    </row>
    <row r="361" spans="1:7" x14ac:dyDescent="0.2">
      <c r="A361" s="16"/>
      <c r="B361" s="4"/>
      <c r="C361" s="4"/>
      <c r="D361" s="4"/>
      <c r="E361" s="4"/>
      <c r="F361" s="4"/>
      <c r="G361" s="4"/>
    </row>
    <row r="362" spans="1:7" x14ac:dyDescent="0.2">
      <c r="A362" s="16"/>
      <c r="B362" s="4"/>
      <c r="C362" s="4"/>
      <c r="D362" s="4"/>
      <c r="E362" s="4"/>
      <c r="F362" s="4"/>
      <c r="G362" s="4"/>
    </row>
    <row r="363" spans="1:7" x14ac:dyDescent="0.2">
      <c r="A363" s="16"/>
      <c r="B363" s="4"/>
      <c r="C363" s="4"/>
      <c r="D363" s="4"/>
      <c r="E363" s="4"/>
      <c r="F363" s="4"/>
      <c r="G363" s="4"/>
    </row>
    <row r="364" spans="1:7" x14ac:dyDescent="0.2">
      <c r="A364" s="16"/>
      <c r="B364" s="4"/>
      <c r="C364" s="4"/>
      <c r="D364" s="4"/>
      <c r="E364" s="4"/>
      <c r="F364" s="4"/>
      <c r="G364" s="4"/>
    </row>
    <row r="365" spans="1:7" x14ac:dyDescent="0.2">
      <c r="A365" s="16"/>
      <c r="B365" s="4"/>
      <c r="C365" s="4"/>
      <c r="D365" s="4"/>
      <c r="E365" s="4"/>
      <c r="F365" s="4"/>
      <c r="G365" s="4"/>
    </row>
    <row r="366" spans="1:7" x14ac:dyDescent="0.2">
      <c r="A366" s="16"/>
      <c r="B366" s="4"/>
      <c r="C366" s="4"/>
      <c r="D366" s="4"/>
      <c r="E366" s="4"/>
      <c r="F366" s="4"/>
      <c r="G366" s="4"/>
    </row>
    <row r="367" spans="1:7" x14ac:dyDescent="0.2">
      <c r="A367" s="16"/>
      <c r="B367" s="4"/>
      <c r="C367" s="4"/>
      <c r="D367" s="4"/>
      <c r="E367" s="4"/>
      <c r="F367" s="4"/>
      <c r="G367" s="4"/>
    </row>
    <row r="368" spans="1:7" x14ac:dyDescent="0.2">
      <c r="A368" s="16"/>
      <c r="B368" s="4"/>
      <c r="C368" s="4"/>
      <c r="D368" s="4"/>
      <c r="E368" s="4"/>
      <c r="F368" s="4"/>
      <c r="G368" s="4"/>
    </row>
    <row r="369" spans="1:7" x14ac:dyDescent="0.2">
      <c r="A369" s="16"/>
      <c r="B369" s="4"/>
      <c r="C369" s="4"/>
      <c r="D369" s="4"/>
      <c r="E369" s="4"/>
      <c r="F369" s="4"/>
      <c r="G369" s="4"/>
    </row>
    <row r="370" spans="1:7" x14ac:dyDescent="0.2">
      <c r="A370" s="16"/>
      <c r="B370" s="4"/>
      <c r="C370" s="4"/>
      <c r="D370" s="4"/>
      <c r="E370" s="4"/>
      <c r="F370" s="4"/>
      <c r="G370" s="4"/>
    </row>
    <row r="371" spans="1:7" x14ac:dyDescent="0.2">
      <c r="A371" s="16"/>
      <c r="B371" s="4"/>
      <c r="C371" s="4"/>
      <c r="D371" s="4"/>
      <c r="E371" s="4"/>
      <c r="F371" s="4"/>
      <c r="G371" s="4"/>
    </row>
    <row r="372" spans="1:7" x14ac:dyDescent="0.2">
      <c r="A372" s="16"/>
      <c r="B372" s="4"/>
      <c r="C372" s="4"/>
      <c r="D372" s="4"/>
      <c r="E372" s="4"/>
      <c r="F372" s="4"/>
      <c r="G372" s="4"/>
    </row>
    <row r="373" spans="1:7" x14ac:dyDescent="0.2">
      <c r="A373" s="16"/>
      <c r="B373" s="4"/>
      <c r="C373" s="4"/>
      <c r="D373" s="4"/>
      <c r="E373" s="4"/>
      <c r="F373" s="4"/>
      <c r="G373" s="4"/>
    </row>
    <row r="374" spans="1:7" x14ac:dyDescent="0.2">
      <c r="A374" s="16"/>
      <c r="B374" s="4"/>
      <c r="C374" s="4"/>
      <c r="D374" s="4"/>
      <c r="E374" s="4"/>
      <c r="F374" s="4"/>
      <c r="G374" s="4"/>
    </row>
    <row r="375" spans="1:7" x14ac:dyDescent="0.2">
      <c r="A375" s="16"/>
      <c r="B375" s="4"/>
      <c r="C375" s="4"/>
      <c r="D375" s="4"/>
      <c r="E375" s="4"/>
      <c r="F375" s="4"/>
      <c r="G375" s="4"/>
    </row>
    <row r="376" spans="1:7" x14ac:dyDescent="0.2">
      <c r="A376" s="16"/>
      <c r="B376" s="4"/>
      <c r="C376" s="4"/>
      <c r="D376" s="4"/>
      <c r="E376" s="4"/>
      <c r="F376" s="4"/>
      <c r="G376" s="4"/>
    </row>
    <row r="377" spans="1:7" x14ac:dyDescent="0.2">
      <c r="A377" s="16"/>
      <c r="B377" s="4"/>
      <c r="C377" s="4"/>
      <c r="D377" s="4"/>
      <c r="E377" s="4"/>
      <c r="F377" s="4"/>
      <c r="G377" s="4"/>
    </row>
    <row r="378" spans="1:7" x14ac:dyDescent="0.2">
      <c r="A378" s="16"/>
      <c r="B378" s="4"/>
      <c r="C378" s="4"/>
      <c r="D378" s="4"/>
      <c r="E378" s="4"/>
      <c r="F378" s="4"/>
      <c r="G378" s="4"/>
    </row>
    <row r="379" spans="1:7" x14ac:dyDescent="0.2">
      <c r="A379" s="16"/>
      <c r="B379" s="4"/>
      <c r="C379" s="4"/>
      <c r="D379" s="4"/>
      <c r="E379" s="4"/>
      <c r="F379" s="4"/>
      <c r="G379" s="4"/>
    </row>
    <row r="380" spans="1:7" x14ac:dyDescent="0.2">
      <c r="A380" s="16"/>
      <c r="B380" s="4"/>
      <c r="C380" s="4"/>
      <c r="D380" s="4"/>
      <c r="E380" s="4"/>
      <c r="F380" s="4"/>
      <c r="G380" s="4"/>
    </row>
    <row r="381" spans="1:7" x14ac:dyDescent="0.2">
      <c r="A381" s="16"/>
      <c r="B381" s="4"/>
      <c r="C381" s="4"/>
      <c r="D381" s="4"/>
      <c r="E381" s="4"/>
      <c r="F381" s="4"/>
      <c r="G381" s="4"/>
    </row>
    <row r="382" spans="1:7" x14ac:dyDescent="0.2">
      <c r="A382" s="16"/>
      <c r="B382" s="4"/>
      <c r="C382" s="4"/>
      <c r="D382" s="4"/>
      <c r="E382" s="4"/>
      <c r="F382" s="4"/>
      <c r="G382" s="4"/>
    </row>
    <row r="383" spans="1:7" x14ac:dyDescent="0.2">
      <c r="A383" s="16"/>
      <c r="B383" s="4"/>
      <c r="C383" s="4"/>
      <c r="D383" s="4"/>
      <c r="E383" s="4"/>
      <c r="F383" s="4"/>
      <c r="G383" s="4"/>
    </row>
    <row r="384" spans="1:7" x14ac:dyDescent="0.2">
      <c r="A384" s="16"/>
      <c r="B384" s="4"/>
      <c r="C384" s="4"/>
      <c r="D384" s="4"/>
      <c r="E384" s="4"/>
      <c r="F384" s="4"/>
      <c r="G384" s="4"/>
    </row>
    <row r="385" spans="1:7" x14ac:dyDescent="0.2">
      <c r="A385" s="16"/>
      <c r="B385" s="4"/>
      <c r="C385" s="4"/>
      <c r="D385" s="4"/>
      <c r="E385" s="4"/>
      <c r="F385" s="4"/>
      <c r="G385" s="4"/>
    </row>
    <row r="386" spans="1:7" x14ac:dyDescent="0.2">
      <c r="A386" s="16"/>
      <c r="B386" s="4"/>
      <c r="C386" s="4"/>
      <c r="D386" s="4"/>
      <c r="E386" s="4"/>
      <c r="F386" s="4"/>
      <c r="G386" s="4"/>
    </row>
    <row r="387" spans="1:7" x14ac:dyDescent="0.2">
      <c r="A387" s="16"/>
      <c r="B387" s="4"/>
      <c r="C387" s="4"/>
      <c r="D387" s="4"/>
      <c r="E387" s="4"/>
      <c r="F387" s="4"/>
      <c r="G387" s="4"/>
    </row>
    <row r="388" spans="1:7" x14ac:dyDescent="0.2">
      <c r="A388" s="16"/>
      <c r="B388" s="4"/>
      <c r="C388" s="4"/>
      <c r="D388" s="4"/>
      <c r="E388" s="4"/>
      <c r="F388" s="4"/>
      <c r="G388" s="4"/>
    </row>
    <row r="389" spans="1:7" x14ac:dyDescent="0.2">
      <c r="A389" s="16"/>
      <c r="B389" s="4"/>
      <c r="C389" s="4"/>
      <c r="D389" s="4"/>
      <c r="E389" s="4"/>
      <c r="F389" s="4"/>
      <c r="G389" s="4"/>
    </row>
    <row r="390" spans="1:7" x14ac:dyDescent="0.2">
      <c r="A390" s="16"/>
      <c r="B390" s="4"/>
      <c r="C390" s="4"/>
      <c r="D390" s="4"/>
      <c r="E390" s="4"/>
      <c r="F390" s="4"/>
      <c r="G390" s="4"/>
    </row>
    <row r="391" spans="1:7" x14ac:dyDescent="0.2">
      <c r="A391" s="16"/>
      <c r="B391" s="4"/>
      <c r="C391" s="4"/>
      <c r="D391" s="4"/>
      <c r="E391" s="4"/>
      <c r="F391" s="4"/>
      <c r="G391" s="4"/>
    </row>
    <row r="392" spans="1:7" x14ac:dyDescent="0.2">
      <c r="A392" s="16"/>
      <c r="B392" s="4"/>
      <c r="C392" s="4"/>
      <c r="D392" s="4"/>
      <c r="E392" s="4"/>
      <c r="F392" s="4"/>
      <c r="G392" s="4"/>
    </row>
    <row r="393" spans="1:7" x14ac:dyDescent="0.2">
      <c r="A393" s="16"/>
      <c r="B393" s="4"/>
      <c r="C393" s="4"/>
      <c r="D393" s="4"/>
      <c r="E393" s="4"/>
      <c r="F393" s="4"/>
      <c r="G393" s="4"/>
    </row>
    <row r="394" spans="1:7" x14ac:dyDescent="0.2">
      <c r="A394" s="16"/>
      <c r="B394" s="4"/>
      <c r="C394" s="4"/>
      <c r="D394" s="4"/>
      <c r="E394" s="4"/>
      <c r="F394" s="4"/>
      <c r="G394" s="4"/>
    </row>
    <row r="395" spans="1:7" x14ac:dyDescent="0.2">
      <c r="A395" s="16"/>
      <c r="B395" s="4"/>
      <c r="C395" s="4"/>
      <c r="D395" s="4"/>
      <c r="E395" s="4"/>
      <c r="F395" s="4"/>
    </row>
    <row r="396" spans="1:7" x14ac:dyDescent="0.2">
      <c r="A396" s="16"/>
      <c r="B396" s="4"/>
      <c r="C396" s="4"/>
      <c r="D396" s="4"/>
      <c r="E396" s="4"/>
      <c r="F396" s="4"/>
    </row>
  </sheetData>
  <printOptions gridLines="1"/>
  <pageMargins left="0.75" right="0.75" top="1.1200000000000001" bottom="0.39" header="0.28000000000000003" footer="0.25"/>
  <pageSetup orientation="portrait" horizontalDpi="300" r:id="rId1"/>
  <headerFooter alignWithMargins="0">
    <oddHeader>&amp;C&amp;"Arial,Bold"&amp;12Department of Defense&amp;16
ACTIVE DUTY MILITARY PERSONNEL BY RANK/GRADE
&amp;12September 30, 1998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396"/>
  <sheetViews>
    <sheetView zoomScaleNormal="100" workbookViewId="0">
      <selection activeCell="A28" sqref="A28:F28"/>
    </sheetView>
  </sheetViews>
  <sheetFormatPr defaultRowHeight="12.75" x14ac:dyDescent="0.2"/>
  <cols>
    <col min="1" max="1" width="35" customWidth="1"/>
    <col min="2" max="6" width="15.7109375" style="1" customWidth="1"/>
    <col min="7" max="7" width="9.140625" style="1"/>
    <col min="8" max="8" width="42" customWidth="1"/>
    <col min="9" max="9" width="37.140625" customWidth="1"/>
    <col min="10" max="10" width="34.85546875" customWidth="1"/>
    <col min="11" max="11" width="26.7109375" customWidth="1"/>
    <col min="12" max="12" width="21.140625" customWidth="1"/>
    <col min="13" max="13" width="29.5703125" customWidth="1"/>
    <col min="57" max="57" width="47.7109375" customWidth="1"/>
    <col min="58" max="58" width="13" customWidth="1"/>
    <col min="59" max="59" width="13.28515625" customWidth="1"/>
    <col min="60" max="60" width="11.28515625" customWidth="1"/>
    <col min="61" max="61" width="13.7109375" customWidth="1"/>
  </cols>
  <sheetData>
    <row r="1" spans="1:62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2" ht="18.75" customHeight="1" thickTop="1" x14ac:dyDescent="0.25">
      <c r="A2" s="5" t="s">
        <v>0</v>
      </c>
      <c r="B2" s="4">
        <v>13</v>
      </c>
      <c r="C2" s="4">
        <v>7</v>
      </c>
      <c r="D2" s="4">
        <v>3</v>
      </c>
      <c r="E2" s="4">
        <v>12</v>
      </c>
      <c r="F2" s="6">
        <v>35</v>
      </c>
    </row>
    <row r="3" spans="1:62" s="1" customFormat="1" ht="18.75" customHeight="1" x14ac:dyDescent="0.25">
      <c r="A3" s="5" t="s">
        <v>1</v>
      </c>
      <c r="B3" s="4">
        <v>38</v>
      </c>
      <c r="C3" s="4">
        <v>20</v>
      </c>
      <c r="D3" s="4">
        <v>10</v>
      </c>
      <c r="E3" s="4">
        <v>37</v>
      </c>
      <c r="F3" s="6">
        <v>105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</row>
    <row r="4" spans="1:62" s="1" customFormat="1" ht="18.75" customHeight="1" x14ac:dyDescent="0.25">
      <c r="A4" s="5" t="s">
        <v>2</v>
      </c>
      <c r="B4" s="4">
        <v>103</v>
      </c>
      <c r="C4" s="4">
        <v>71</v>
      </c>
      <c r="D4" s="4">
        <v>21</v>
      </c>
      <c r="E4" s="4">
        <v>88</v>
      </c>
      <c r="F4" s="6">
        <v>283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</row>
    <row r="5" spans="1:62" s="1" customFormat="1" ht="18.75" customHeight="1" x14ac:dyDescent="0.25">
      <c r="A5" s="5" t="s">
        <v>3</v>
      </c>
      <c r="B5" s="4">
        <v>154</v>
      </c>
      <c r="C5" s="4">
        <v>106</v>
      </c>
      <c r="D5" s="4">
        <v>34</v>
      </c>
      <c r="E5" s="4">
        <v>139</v>
      </c>
      <c r="F5" s="6">
        <v>433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</row>
    <row r="6" spans="1:62" s="1" customFormat="1" ht="18.75" customHeight="1" x14ac:dyDescent="0.25">
      <c r="A6" s="5" t="s">
        <v>4</v>
      </c>
      <c r="B6" s="4">
        <v>3681</v>
      </c>
      <c r="C6" s="4">
        <v>3380</v>
      </c>
      <c r="D6" s="4">
        <v>626</v>
      </c>
      <c r="E6" s="4">
        <v>4023</v>
      </c>
      <c r="F6" s="6">
        <v>11710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</row>
    <row r="7" spans="1:62" s="1" customFormat="1" ht="18.75" customHeight="1" x14ac:dyDescent="0.25">
      <c r="A7" s="5" t="s">
        <v>5</v>
      </c>
      <c r="B7" s="4">
        <v>9053</v>
      </c>
      <c r="C7" s="4">
        <v>7219</v>
      </c>
      <c r="D7" s="4">
        <v>1633</v>
      </c>
      <c r="E7" s="4">
        <v>10378</v>
      </c>
      <c r="F7" s="6">
        <v>28283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</row>
    <row r="8" spans="1:62" s="1" customFormat="1" ht="18.75" customHeight="1" x14ac:dyDescent="0.25">
      <c r="A8" s="5" t="s">
        <v>6</v>
      </c>
      <c r="B8" s="4">
        <v>13574</v>
      </c>
      <c r="C8" s="4">
        <v>11189</v>
      </c>
      <c r="D8" s="4">
        <v>3165</v>
      </c>
      <c r="E8" s="4">
        <v>16023</v>
      </c>
      <c r="F8" s="6">
        <v>43951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</row>
    <row r="9" spans="1:62" s="1" customFormat="1" ht="18.75" customHeight="1" x14ac:dyDescent="0.25">
      <c r="A9" s="5" t="s">
        <v>7</v>
      </c>
      <c r="B9" s="4">
        <v>24096</v>
      </c>
      <c r="C9" s="4">
        <v>20724</v>
      </c>
      <c r="D9" s="4">
        <v>5425</v>
      </c>
      <c r="E9" s="4">
        <v>31050</v>
      </c>
      <c r="F9" s="6">
        <v>81295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</row>
    <row r="10" spans="1:62" s="1" customFormat="1" ht="18.75" customHeight="1" x14ac:dyDescent="0.25">
      <c r="A10" s="5" t="s">
        <v>8</v>
      </c>
      <c r="B10" s="4">
        <v>8658</v>
      </c>
      <c r="C10" s="4">
        <v>6331</v>
      </c>
      <c r="D10" s="4">
        <v>2697</v>
      </c>
      <c r="E10" s="4">
        <v>7527</v>
      </c>
      <c r="F10" s="6">
        <v>25213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</row>
    <row r="11" spans="1:62" s="1" customFormat="1" ht="18.75" customHeight="1" x14ac:dyDescent="0.25">
      <c r="A11" s="5" t="s">
        <v>9</v>
      </c>
      <c r="B11" s="4">
        <v>9034</v>
      </c>
      <c r="C11" s="4">
        <v>6549</v>
      </c>
      <c r="D11" s="4">
        <v>2418</v>
      </c>
      <c r="E11" s="4">
        <v>7574</v>
      </c>
      <c r="F11" s="6">
        <v>25575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</row>
    <row r="12" spans="1:62" s="1" customFormat="1" ht="18.75" customHeight="1" x14ac:dyDescent="0.25">
      <c r="A12" s="5" t="s">
        <v>10</v>
      </c>
      <c r="B12" s="4">
        <v>358</v>
      </c>
      <c r="C12" s="4">
        <v>0</v>
      </c>
      <c r="D12" s="4">
        <v>68</v>
      </c>
      <c r="E12" s="4">
        <v>0</v>
      </c>
      <c r="F12" s="6">
        <v>426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</row>
    <row r="13" spans="1:62" s="1" customFormat="1" ht="18.75" customHeight="1" x14ac:dyDescent="0.25">
      <c r="A13" s="5" t="s">
        <v>11</v>
      </c>
      <c r="B13" s="4">
        <v>1265</v>
      </c>
      <c r="C13" s="4">
        <v>425</v>
      </c>
      <c r="D13" s="4">
        <v>255</v>
      </c>
      <c r="E13" s="4">
        <v>0</v>
      </c>
      <c r="F13" s="6">
        <v>1945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</row>
    <row r="14" spans="1:62" s="1" customFormat="1" ht="18.75" customHeight="1" x14ac:dyDescent="0.25">
      <c r="A14" s="5" t="s">
        <v>12</v>
      </c>
      <c r="B14" s="4">
        <v>2958</v>
      </c>
      <c r="C14" s="4">
        <v>881</v>
      </c>
      <c r="D14" s="4">
        <v>513</v>
      </c>
      <c r="E14" s="4">
        <v>0</v>
      </c>
      <c r="F14" s="6">
        <v>4352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</row>
    <row r="15" spans="1:62" s="1" customFormat="1" ht="18.75" customHeight="1" x14ac:dyDescent="0.25">
      <c r="A15" s="5" t="s">
        <v>13</v>
      </c>
      <c r="B15" s="4">
        <v>5305</v>
      </c>
      <c r="C15" s="4">
        <v>833</v>
      </c>
      <c r="D15" s="4">
        <v>869</v>
      </c>
      <c r="E15" s="4">
        <v>0</v>
      </c>
      <c r="F15" s="6">
        <v>7007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</row>
    <row r="16" spans="1:62" s="1" customFormat="1" ht="18.75" customHeight="1" x14ac:dyDescent="0.25">
      <c r="A16" s="5" t="s">
        <v>14</v>
      </c>
      <c r="B16" s="4">
        <v>1894</v>
      </c>
      <c r="C16" s="4">
        <v>0</v>
      </c>
      <c r="D16" s="4">
        <v>194</v>
      </c>
      <c r="E16" s="4">
        <v>0</v>
      </c>
      <c r="F16" s="6">
        <v>2088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</row>
    <row r="17" spans="1:62" s="1" customFormat="1" ht="18.75" customHeight="1" thickBot="1" x14ac:dyDescent="0.3">
      <c r="A17" s="5" t="s">
        <v>101</v>
      </c>
      <c r="B17" s="4">
        <v>526</v>
      </c>
      <c r="C17" s="4">
        <v>6</v>
      </c>
      <c r="D17" s="4">
        <v>0</v>
      </c>
      <c r="E17" s="4">
        <v>0</v>
      </c>
      <c r="F17" s="6">
        <v>532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</row>
    <row r="18" spans="1:62" s="1" customFormat="1" ht="18.75" customHeight="1" thickBot="1" x14ac:dyDescent="0.25">
      <c r="A18" s="7" t="s">
        <v>15</v>
      </c>
      <c r="B18" s="8">
        <f>SUM(B2:B17)</f>
        <v>80710</v>
      </c>
      <c r="C18" s="8">
        <f>SUM(C2:C17)</f>
        <v>57741</v>
      </c>
      <c r="D18" s="8">
        <f>SUM(D2:D17)</f>
        <v>17931</v>
      </c>
      <c r="E18" s="8">
        <f>SUM(E2:E17)</f>
        <v>76851</v>
      </c>
      <c r="F18" s="9">
        <f>SUM(F2:F17)</f>
        <v>233233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</row>
    <row r="19" spans="1:62" ht="18.75" customHeight="1" x14ac:dyDescent="0.25">
      <c r="A19" s="5" t="s">
        <v>16</v>
      </c>
      <c r="B19" s="4">
        <v>3133</v>
      </c>
      <c r="C19" s="4">
        <v>3209</v>
      </c>
      <c r="D19" s="4">
        <v>1340</v>
      </c>
      <c r="E19" s="4">
        <v>3066</v>
      </c>
      <c r="F19" s="6">
        <v>10748</v>
      </c>
    </row>
    <row r="20" spans="1:62" ht="18.75" customHeight="1" x14ac:dyDescent="0.25">
      <c r="A20" s="5" t="s">
        <v>17</v>
      </c>
      <c r="B20" s="4">
        <v>11270</v>
      </c>
      <c r="C20" s="4">
        <v>8051</v>
      </c>
      <c r="D20" s="4">
        <v>3333</v>
      </c>
      <c r="E20" s="4">
        <v>6155</v>
      </c>
      <c r="F20" s="6">
        <v>28809</v>
      </c>
    </row>
    <row r="21" spans="1:62" ht="18.75" customHeight="1" x14ac:dyDescent="0.25">
      <c r="A21" s="5" t="s">
        <v>18</v>
      </c>
      <c r="B21" s="4">
        <v>39980</v>
      </c>
      <c r="C21" s="4">
        <v>27032</v>
      </c>
      <c r="D21" s="4">
        <v>8536</v>
      </c>
      <c r="E21" s="4">
        <v>32084</v>
      </c>
      <c r="F21" s="6">
        <v>107632</v>
      </c>
    </row>
    <row r="22" spans="1:62" ht="18.75" customHeight="1" x14ac:dyDescent="0.25">
      <c r="A22" s="5" t="s">
        <v>19</v>
      </c>
      <c r="B22" s="4">
        <v>57540</v>
      </c>
      <c r="C22" s="4">
        <v>62656</v>
      </c>
      <c r="D22" s="4">
        <v>13282</v>
      </c>
      <c r="E22" s="4">
        <v>39056</v>
      </c>
      <c r="F22" s="6">
        <v>172534</v>
      </c>
    </row>
    <row r="23" spans="1:62" ht="18.75" customHeight="1" x14ac:dyDescent="0.25">
      <c r="A23" s="5" t="s">
        <v>20</v>
      </c>
      <c r="B23" s="4">
        <v>76843</v>
      </c>
      <c r="C23" s="4">
        <v>77329</v>
      </c>
      <c r="D23" s="4">
        <v>22307</v>
      </c>
      <c r="E23" s="4">
        <v>78295</v>
      </c>
      <c r="F23" s="6">
        <v>254774</v>
      </c>
    </row>
    <row r="24" spans="1:62" ht="18.75" customHeight="1" x14ac:dyDescent="0.25">
      <c r="A24" s="5" t="s">
        <v>21</v>
      </c>
      <c r="B24" s="4">
        <v>106467</v>
      </c>
      <c r="C24" s="4">
        <v>70801</v>
      </c>
      <c r="D24" s="4">
        <v>29666</v>
      </c>
      <c r="E24" s="4">
        <v>77295</v>
      </c>
      <c r="F24" s="6">
        <v>284229</v>
      </c>
    </row>
    <row r="25" spans="1:62" ht="18.75" customHeight="1" x14ac:dyDescent="0.25">
      <c r="A25" s="5" t="s">
        <v>22</v>
      </c>
      <c r="B25" s="4">
        <v>54962</v>
      </c>
      <c r="C25" s="4">
        <v>56547</v>
      </c>
      <c r="D25" s="4">
        <v>46084</v>
      </c>
      <c r="E25" s="4">
        <v>43372</v>
      </c>
      <c r="F25" s="6">
        <v>200965</v>
      </c>
    </row>
    <row r="26" spans="1:62" ht="18.75" customHeight="1" x14ac:dyDescent="0.25">
      <c r="A26" s="5" t="s">
        <v>23</v>
      </c>
      <c r="B26" s="4">
        <v>33283</v>
      </c>
      <c r="C26" s="4">
        <v>28244</v>
      </c>
      <c r="D26" s="4">
        <v>19701</v>
      </c>
      <c r="E26" s="4">
        <v>17708</v>
      </c>
      <c r="F26" s="6">
        <v>98936</v>
      </c>
    </row>
    <row r="27" spans="1:62" ht="18.75" customHeight="1" x14ac:dyDescent="0.25">
      <c r="A27" s="5" t="s">
        <v>24</v>
      </c>
      <c r="B27" s="4">
        <v>23266</v>
      </c>
      <c r="C27" s="4">
        <v>20240</v>
      </c>
      <c r="D27" s="4">
        <v>14240</v>
      </c>
      <c r="E27" s="4">
        <v>11838</v>
      </c>
      <c r="F27" s="6">
        <v>69584</v>
      </c>
    </row>
    <row r="28" spans="1:62" ht="18.75" customHeight="1" thickBot="1" x14ac:dyDescent="0.3">
      <c r="A28" s="79" t="s">
        <v>102</v>
      </c>
      <c r="B28" s="1">
        <v>195</v>
      </c>
      <c r="C28" s="1">
        <v>0</v>
      </c>
      <c r="D28" s="1">
        <v>3</v>
      </c>
      <c r="E28" s="77">
        <v>0</v>
      </c>
      <c r="F28" s="78">
        <v>198</v>
      </c>
    </row>
    <row r="29" spans="1:62" ht="18.75" customHeight="1" thickBot="1" x14ac:dyDescent="0.25">
      <c r="A29" s="7" t="s">
        <v>25</v>
      </c>
      <c r="B29" s="8">
        <f>SUM(B19:B28)</f>
        <v>406939</v>
      </c>
      <c r="C29" s="8">
        <f t="shared" ref="C29:F29" si="0">SUM(C19:C28)</f>
        <v>354109</v>
      </c>
      <c r="D29" s="8">
        <f t="shared" si="0"/>
        <v>158492</v>
      </c>
      <c r="E29" s="75">
        <f t="shared" si="0"/>
        <v>308869</v>
      </c>
      <c r="F29" s="9">
        <f t="shared" si="0"/>
        <v>1228409</v>
      </c>
    </row>
    <row r="30" spans="1:62" ht="18.75" customHeight="1" thickBot="1" x14ac:dyDescent="0.25">
      <c r="A30" s="10" t="s">
        <v>26</v>
      </c>
      <c r="B30" s="11">
        <v>3973</v>
      </c>
      <c r="C30" s="8">
        <v>4210</v>
      </c>
      <c r="D30" s="8">
        <v>0</v>
      </c>
      <c r="E30" s="8">
        <v>4005</v>
      </c>
      <c r="F30" s="9">
        <f>SUM(B30:E30)</f>
        <v>12188</v>
      </c>
    </row>
    <row r="31" spans="1:62" ht="13.5" thickBot="1" x14ac:dyDescent="0.25">
      <c r="A31" s="12" t="s">
        <v>27</v>
      </c>
      <c r="B31" s="13">
        <f>B18+B29+B30</f>
        <v>491622</v>
      </c>
      <c r="C31" s="13">
        <f>C18+C29+C30</f>
        <v>416060</v>
      </c>
      <c r="D31" s="13">
        <f>D18+D29+D30</f>
        <v>176423</v>
      </c>
      <c r="E31" s="13">
        <f>E18+E29+E30</f>
        <v>389725</v>
      </c>
      <c r="F31" s="14">
        <f>F18+F29+F30</f>
        <v>1473830</v>
      </c>
    </row>
    <row r="32" spans="1:62" ht="13.5" thickTop="1" x14ac:dyDescent="0.2">
      <c r="A32" s="3"/>
    </row>
    <row r="33" spans="1:7" x14ac:dyDescent="0.2">
      <c r="A33" s="3"/>
    </row>
    <row r="34" spans="1:7" x14ac:dyDescent="0.2">
      <c r="A34" s="3"/>
      <c r="G34" s="4"/>
    </row>
    <row r="35" spans="1:7" ht="18.95" customHeight="1" x14ac:dyDescent="0.2">
      <c r="A35" s="3"/>
      <c r="G35" s="4"/>
    </row>
    <row r="36" spans="1:7" ht="18.95" customHeight="1" x14ac:dyDescent="0.2">
      <c r="A36" s="15"/>
      <c r="B36" s="4"/>
      <c r="C36" s="4"/>
      <c r="D36" s="4"/>
      <c r="E36" s="4"/>
      <c r="F36" s="4"/>
      <c r="G36" s="4"/>
    </row>
    <row r="37" spans="1:7" ht="18.95" customHeight="1" x14ac:dyDescent="0.2">
      <c r="A37" s="15"/>
      <c r="B37" s="17"/>
      <c r="C37" s="4"/>
      <c r="D37" s="4"/>
      <c r="E37" s="4"/>
      <c r="F37" s="4"/>
      <c r="G37" s="4"/>
    </row>
    <row r="38" spans="1:7" ht="18.95" customHeight="1" x14ac:dyDescent="0.2">
      <c r="A38" s="15"/>
      <c r="B38" s="4"/>
      <c r="C38" s="4"/>
      <c r="D38" s="4"/>
      <c r="E38" s="4"/>
      <c r="F38" s="17"/>
      <c r="G38" s="4"/>
    </row>
    <row r="39" spans="1:7" ht="18.95" customHeight="1" x14ac:dyDescent="0.2">
      <c r="A39" s="15"/>
      <c r="B39" s="4"/>
      <c r="C39" s="4"/>
      <c r="D39" s="4"/>
      <c r="E39" s="4"/>
      <c r="F39" s="17"/>
      <c r="G39" s="4"/>
    </row>
    <row r="40" spans="1:7" ht="18.95" customHeight="1" x14ac:dyDescent="0.2">
      <c r="A40" s="15"/>
      <c r="B40" s="4"/>
      <c r="C40" s="4"/>
      <c r="D40" s="4"/>
      <c r="E40" s="4"/>
      <c r="F40" s="17"/>
      <c r="G40" s="4"/>
    </row>
    <row r="41" spans="1:7" ht="18.95" customHeight="1" x14ac:dyDescent="0.2">
      <c r="A41" s="15"/>
      <c r="B41" s="4"/>
      <c r="C41" s="4"/>
      <c r="D41" s="4"/>
      <c r="E41" s="4"/>
      <c r="F41" s="17"/>
      <c r="G41" s="4"/>
    </row>
    <row r="42" spans="1:7" ht="18.95" customHeight="1" x14ac:dyDescent="0.2">
      <c r="A42" s="15"/>
      <c r="B42" s="4"/>
      <c r="C42" s="4"/>
      <c r="D42" s="4"/>
      <c r="E42" s="4"/>
      <c r="F42" s="17"/>
      <c r="G42" s="4"/>
    </row>
    <row r="43" spans="1:7" ht="18.95" customHeight="1" x14ac:dyDescent="0.2">
      <c r="A43" s="15"/>
      <c r="B43" s="4"/>
      <c r="C43" s="4"/>
      <c r="D43" s="4"/>
      <c r="E43" s="4"/>
      <c r="F43" s="17"/>
      <c r="G43" s="4"/>
    </row>
    <row r="44" spans="1:7" ht="18.95" customHeight="1" x14ac:dyDescent="0.2">
      <c r="A44" s="15"/>
      <c r="B44" s="4"/>
      <c r="C44" s="4"/>
      <c r="D44" s="4"/>
      <c r="E44" s="4"/>
      <c r="F44" s="17"/>
      <c r="G44" s="4"/>
    </row>
    <row r="45" spans="1:7" ht="18.95" customHeight="1" x14ac:dyDescent="0.2">
      <c r="A45" s="15"/>
      <c r="B45" s="4"/>
      <c r="C45" s="4"/>
      <c r="D45" s="4"/>
      <c r="E45" s="4"/>
      <c r="F45" s="17"/>
      <c r="G45" s="4"/>
    </row>
    <row r="46" spans="1:7" ht="18.95" customHeight="1" x14ac:dyDescent="0.2">
      <c r="A46" s="15"/>
      <c r="B46" s="4"/>
      <c r="C46" s="4"/>
      <c r="D46" s="4"/>
      <c r="E46" s="4"/>
      <c r="F46" s="17"/>
      <c r="G46" s="4"/>
    </row>
    <row r="47" spans="1:7" ht="18.95" customHeight="1" x14ac:dyDescent="0.2">
      <c r="A47" s="15"/>
      <c r="B47" s="4"/>
      <c r="C47" s="4"/>
      <c r="D47" s="4"/>
      <c r="E47" s="4"/>
      <c r="F47" s="17"/>
      <c r="G47" s="4"/>
    </row>
    <row r="48" spans="1:7" ht="18.95" customHeight="1" x14ac:dyDescent="0.2">
      <c r="A48" s="15"/>
      <c r="B48" s="4"/>
      <c r="C48" s="4"/>
      <c r="D48" s="4"/>
      <c r="E48" s="4"/>
      <c r="F48" s="17"/>
      <c r="G48" s="4"/>
    </row>
    <row r="49" spans="1:7" ht="18.95" customHeight="1" x14ac:dyDescent="0.2">
      <c r="A49" s="15"/>
      <c r="B49" s="4"/>
      <c r="C49" s="4"/>
      <c r="D49" s="4"/>
      <c r="E49" s="4"/>
      <c r="F49" s="17"/>
      <c r="G49" s="4"/>
    </row>
    <row r="50" spans="1:7" ht="18.95" customHeight="1" x14ac:dyDescent="0.2">
      <c r="A50" s="15"/>
      <c r="B50" s="4"/>
      <c r="C50" s="4"/>
      <c r="D50" s="4"/>
      <c r="E50" s="4"/>
      <c r="F50" s="17"/>
      <c r="G50" s="4"/>
    </row>
    <row r="51" spans="1:7" ht="18.95" customHeight="1" x14ac:dyDescent="0.2">
      <c r="A51" s="15"/>
      <c r="B51" s="4"/>
      <c r="C51" s="4"/>
      <c r="D51" s="4"/>
      <c r="E51" s="4"/>
      <c r="F51" s="17"/>
      <c r="G51" s="4"/>
    </row>
    <row r="52" spans="1:7" ht="18.95" customHeight="1" x14ac:dyDescent="0.2">
      <c r="A52" s="15"/>
      <c r="B52" s="4"/>
      <c r="C52" s="4"/>
      <c r="D52" s="4"/>
      <c r="E52" s="4"/>
      <c r="F52" s="17"/>
      <c r="G52" s="4"/>
    </row>
    <row r="53" spans="1:7" ht="18.95" customHeight="1" x14ac:dyDescent="0.2">
      <c r="A53" s="15"/>
      <c r="B53" s="4"/>
      <c r="C53" s="4"/>
      <c r="D53" s="4"/>
      <c r="E53" s="4"/>
      <c r="F53" s="17"/>
      <c r="G53" s="4"/>
    </row>
    <row r="54" spans="1:7" ht="18.95" customHeight="1" x14ac:dyDescent="0.2">
      <c r="A54" s="15"/>
      <c r="B54" s="17"/>
      <c r="C54" s="17"/>
      <c r="D54" s="17"/>
      <c r="E54" s="17"/>
      <c r="F54" s="17"/>
      <c r="G54" s="4"/>
    </row>
    <row r="55" spans="1:7" ht="18.95" customHeight="1" x14ac:dyDescent="0.2">
      <c r="A55" s="15"/>
      <c r="B55" s="4"/>
      <c r="C55" s="4"/>
      <c r="D55" s="4"/>
      <c r="E55" s="4"/>
      <c r="F55" s="17"/>
      <c r="G55" s="4"/>
    </row>
    <row r="56" spans="1:7" ht="18.95" customHeight="1" x14ac:dyDescent="0.2">
      <c r="A56" s="15"/>
      <c r="B56" s="4"/>
      <c r="C56" s="4"/>
      <c r="D56" s="4"/>
      <c r="E56" s="4"/>
      <c r="F56" s="17"/>
      <c r="G56" s="4"/>
    </row>
    <row r="57" spans="1:7" ht="18.95" customHeight="1" x14ac:dyDescent="0.2">
      <c r="A57" s="15"/>
      <c r="B57" s="4"/>
      <c r="C57" s="4"/>
      <c r="D57" s="4"/>
      <c r="E57" s="4"/>
      <c r="F57" s="17"/>
      <c r="G57" s="4"/>
    </row>
    <row r="58" spans="1:7" ht="18.95" customHeight="1" x14ac:dyDescent="0.2">
      <c r="A58" s="15"/>
      <c r="B58" s="4"/>
      <c r="C58" s="4"/>
      <c r="D58" s="4"/>
      <c r="E58" s="4"/>
      <c r="F58" s="17"/>
      <c r="G58" s="4"/>
    </row>
    <row r="59" spans="1:7" ht="18.95" customHeight="1" x14ac:dyDescent="0.2">
      <c r="A59" s="15"/>
      <c r="B59" s="4"/>
      <c r="C59" s="4"/>
      <c r="D59" s="4"/>
      <c r="E59" s="4"/>
      <c r="F59" s="17"/>
      <c r="G59" s="4"/>
    </row>
    <row r="60" spans="1:7" ht="18.95" customHeight="1" x14ac:dyDescent="0.2">
      <c r="A60" s="15"/>
      <c r="B60" s="4"/>
      <c r="C60" s="4"/>
      <c r="D60" s="4"/>
      <c r="E60" s="4"/>
      <c r="F60" s="17"/>
      <c r="G60" s="4"/>
    </row>
    <row r="61" spans="1:7" ht="18.95" customHeight="1" x14ac:dyDescent="0.2">
      <c r="A61" s="15"/>
      <c r="B61" s="4"/>
      <c r="C61" s="4"/>
      <c r="D61" s="4"/>
      <c r="E61" s="4"/>
      <c r="F61" s="17"/>
      <c r="G61" s="4"/>
    </row>
    <row r="62" spans="1:7" ht="18.95" customHeight="1" x14ac:dyDescent="0.2">
      <c r="A62" s="15"/>
      <c r="B62" s="4"/>
      <c r="C62" s="4"/>
      <c r="D62" s="4"/>
      <c r="E62" s="4"/>
      <c r="F62" s="17"/>
      <c r="G62" s="4"/>
    </row>
    <row r="63" spans="1:7" ht="18.95" customHeight="1" x14ac:dyDescent="0.2">
      <c r="A63" s="15"/>
      <c r="B63" s="4"/>
      <c r="C63" s="4"/>
      <c r="D63" s="4"/>
      <c r="E63" s="4"/>
      <c r="F63" s="17"/>
      <c r="G63" s="4"/>
    </row>
    <row r="64" spans="1:7" ht="18.95" customHeight="1" x14ac:dyDescent="0.2">
      <c r="A64" s="15"/>
      <c r="B64" s="4"/>
      <c r="C64" s="4"/>
      <c r="D64" s="4"/>
      <c r="E64" s="4"/>
      <c r="F64" s="17"/>
      <c r="G64" s="4"/>
    </row>
    <row r="65" spans="1:7" ht="18.95" customHeight="1" x14ac:dyDescent="0.2">
      <c r="A65" s="15"/>
      <c r="B65" s="4"/>
      <c r="C65" s="4"/>
      <c r="D65" s="4"/>
      <c r="E65" s="4"/>
      <c r="F65" s="17"/>
      <c r="G65" s="4"/>
    </row>
    <row r="66" spans="1:7" ht="18.95" customHeight="1" x14ac:dyDescent="0.2">
      <c r="A66" s="15"/>
      <c r="B66" s="17"/>
      <c r="C66" s="17"/>
      <c r="D66" s="17"/>
      <c r="E66" s="17"/>
      <c r="F66" s="17"/>
      <c r="G66" s="4"/>
    </row>
    <row r="67" spans="1:7" ht="18.95" customHeight="1" x14ac:dyDescent="0.2">
      <c r="A67" s="15"/>
      <c r="B67" s="17"/>
      <c r="C67" s="17"/>
      <c r="D67" s="17"/>
      <c r="E67" s="17"/>
      <c r="F67" s="17"/>
      <c r="G67" s="4"/>
    </row>
    <row r="68" spans="1:7" ht="18.95" customHeight="1" x14ac:dyDescent="0.2">
      <c r="A68" s="15"/>
      <c r="B68" s="17"/>
      <c r="C68" s="17"/>
      <c r="D68" s="17"/>
      <c r="E68" s="17"/>
      <c r="F68" s="17"/>
      <c r="G68" s="4"/>
    </row>
    <row r="69" spans="1:7" ht="18.95" customHeight="1" x14ac:dyDescent="0.2">
      <c r="A69" s="15"/>
      <c r="B69" s="4"/>
      <c r="C69" s="4"/>
      <c r="D69" s="4"/>
      <c r="E69" s="4"/>
      <c r="F69" s="4"/>
      <c r="G69" s="4"/>
    </row>
    <row r="70" spans="1:7" ht="18.95" customHeight="1" x14ac:dyDescent="0.2">
      <c r="A70" s="15"/>
      <c r="B70" s="4"/>
      <c r="C70" s="4"/>
      <c r="D70" s="4"/>
      <c r="E70" s="4"/>
      <c r="F70" s="4"/>
      <c r="G70" s="4"/>
    </row>
    <row r="71" spans="1:7" ht="18.95" customHeight="1" x14ac:dyDescent="0.2">
      <c r="A71" s="15"/>
      <c r="B71" s="4"/>
      <c r="C71" s="4"/>
      <c r="D71" s="4"/>
      <c r="E71" s="4"/>
      <c r="F71" s="4"/>
      <c r="G71" s="4"/>
    </row>
    <row r="72" spans="1:7" ht="18.95" customHeight="1" x14ac:dyDescent="0.2">
      <c r="A72" s="15"/>
      <c r="B72" s="4"/>
      <c r="C72" s="4"/>
      <c r="D72" s="4"/>
      <c r="E72" s="4"/>
      <c r="F72" s="4"/>
      <c r="G72" s="4"/>
    </row>
    <row r="73" spans="1:7" ht="18.95" customHeight="1" x14ac:dyDescent="0.2">
      <c r="A73" s="15"/>
      <c r="B73" s="4"/>
      <c r="C73" s="4"/>
      <c r="D73" s="4"/>
      <c r="E73" s="4"/>
      <c r="F73" s="4"/>
      <c r="G73" s="4"/>
    </row>
    <row r="74" spans="1:7" ht="18.95" customHeight="1" x14ac:dyDescent="0.2">
      <c r="A74" s="15"/>
      <c r="B74" s="4"/>
      <c r="C74" s="4"/>
      <c r="D74" s="4"/>
      <c r="E74" s="4"/>
      <c r="F74" s="4"/>
      <c r="G74" s="4"/>
    </row>
    <row r="75" spans="1:7" ht="18.95" customHeight="1" x14ac:dyDescent="0.2">
      <c r="A75" s="15"/>
      <c r="B75" s="4"/>
      <c r="C75" s="4"/>
      <c r="D75" s="4"/>
      <c r="E75" s="4"/>
      <c r="F75" s="4"/>
      <c r="G75" s="4"/>
    </row>
    <row r="76" spans="1:7" ht="18.95" customHeight="1" x14ac:dyDescent="0.2">
      <c r="A76" s="15"/>
      <c r="B76" s="4"/>
      <c r="C76" s="4"/>
      <c r="D76" s="4"/>
      <c r="E76" s="4"/>
      <c r="F76" s="4"/>
      <c r="G76" s="4"/>
    </row>
    <row r="77" spans="1:7" ht="18.95" customHeight="1" x14ac:dyDescent="0.2">
      <c r="A77" s="15"/>
      <c r="B77" s="17"/>
      <c r="C77" s="4"/>
      <c r="D77" s="4"/>
      <c r="E77" s="4"/>
      <c r="F77" s="4"/>
      <c r="G77" s="4"/>
    </row>
    <row r="78" spans="1:7" ht="18.95" customHeight="1" x14ac:dyDescent="0.2">
      <c r="A78" s="15"/>
      <c r="B78" s="4"/>
      <c r="C78" s="4"/>
      <c r="D78" s="4"/>
      <c r="E78" s="4"/>
      <c r="F78" s="17"/>
      <c r="G78" s="4"/>
    </row>
    <row r="79" spans="1:7" ht="18.95" customHeight="1" x14ac:dyDescent="0.2">
      <c r="A79" s="15"/>
      <c r="B79" s="4"/>
      <c r="C79" s="4"/>
      <c r="D79" s="4"/>
      <c r="E79" s="4"/>
      <c r="F79" s="17"/>
      <c r="G79" s="4"/>
    </row>
    <row r="80" spans="1:7" ht="18.95" customHeight="1" x14ac:dyDescent="0.2">
      <c r="A80" s="15"/>
      <c r="B80" s="4"/>
      <c r="C80" s="4"/>
      <c r="D80" s="4"/>
      <c r="E80" s="4"/>
      <c r="F80" s="17"/>
      <c r="G80" s="4"/>
    </row>
    <row r="81" spans="1:60" ht="18.95" customHeight="1" x14ac:dyDescent="0.2">
      <c r="A81" s="15"/>
      <c r="B81" s="4"/>
      <c r="C81" s="4"/>
      <c r="D81" s="4"/>
      <c r="E81" s="4"/>
      <c r="F81" s="17"/>
      <c r="G81" s="4"/>
    </row>
    <row r="82" spans="1:60" ht="18.95" customHeight="1" x14ac:dyDescent="0.2">
      <c r="A82" s="15"/>
      <c r="B82" s="4"/>
      <c r="C82" s="4"/>
      <c r="D82" s="4"/>
      <c r="E82" s="4"/>
      <c r="F82" s="17"/>
      <c r="G82" s="4"/>
    </row>
    <row r="83" spans="1:60" ht="18.95" customHeight="1" x14ac:dyDescent="0.2">
      <c r="A83" s="15"/>
      <c r="B83" s="4"/>
      <c r="C83" s="4"/>
      <c r="D83" s="4"/>
      <c r="E83" s="4"/>
      <c r="F83" s="17"/>
      <c r="G83" s="4"/>
    </row>
    <row r="84" spans="1:60" ht="18.95" customHeight="1" x14ac:dyDescent="0.2">
      <c r="A84" s="15"/>
      <c r="B84" s="4"/>
      <c r="C84" s="4"/>
      <c r="D84" s="4"/>
      <c r="E84" s="4"/>
      <c r="F84" s="17"/>
      <c r="G84" s="4"/>
    </row>
    <row r="85" spans="1:60" ht="18.95" customHeight="1" x14ac:dyDescent="0.2">
      <c r="A85" s="15"/>
      <c r="B85" s="4"/>
      <c r="C85" s="4"/>
      <c r="D85" s="4"/>
      <c r="E85" s="4"/>
      <c r="F85" s="17"/>
      <c r="G85" s="4"/>
    </row>
    <row r="86" spans="1:60" ht="18.95" customHeight="1" x14ac:dyDescent="0.2">
      <c r="A86" s="15"/>
      <c r="B86" s="4"/>
      <c r="C86" s="4"/>
      <c r="D86" s="4"/>
      <c r="E86" s="4"/>
      <c r="F86" s="17"/>
      <c r="G86" s="4"/>
    </row>
    <row r="87" spans="1:60" ht="18.95" customHeight="1" x14ac:dyDescent="0.2">
      <c r="A87" s="15"/>
      <c r="B87" s="4"/>
      <c r="C87" s="4"/>
      <c r="D87" s="4"/>
      <c r="E87" s="4"/>
      <c r="F87" s="17"/>
      <c r="G87" s="4"/>
    </row>
    <row r="88" spans="1:60" ht="18.95" customHeight="1" x14ac:dyDescent="0.2">
      <c r="A88" s="15"/>
      <c r="B88" s="4"/>
      <c r="C88" s="4"/>
      <c r="D88" s="4"/>
      <c r="E88" s="4"/>
      <c r="F88" s="17"/>
      <c r="G88" s="4"/>
    </row>
    <row r="89" spans="1:60" ht="18.95" customHeight="1" x14ac:dyDescent="0.2">
      <c r="A89" s="15"/>
      <c r="B89" s="4"/>
      <c r="C89" s="4"/>
      <c r="D89" s="4"/>
      <c r="E89" s="4"/>
      <c r="F89" s="17"/>
      <c r="G89" s="4"/>
    </row>
    <row r="90" spans="1:60" ht="18.95" customHeight="1" x14ac:dyDescent="0.2">
      <c r="A90" s="15"/>
      <c r="B90" s="4"/>
      <c r="C90" s="4"/>
      <c r="D90" s="4"/>
      <c r="E90" s="4"/>
      <c r="F90" s="17"/>
      <c r="G90" s="4"/>
    </row>
    <row r="91" spans="1:60" ht="18.95" customHeight="1" x14ac:dyDescent="0.2">
      <c r="A91" s="15"/>
      <c r="B91" s="4"/>
      <c r="C91" s="4"/>
      <c r="D91" s="4"/>
      <c r="E91" s="4"/>
      <c r="F91" s="17"/>
      <c r="G91" s="4"/>
    </row>
    <row r="92" spans="1:60" ht="18.95" customHeight="1" x14ac:dyDescent="0.2">
      <c r="A92" s="15"/>
      <c r="B92" s="4"/>
      <c r="C92" s="4"/>
      <c r="D92" s="4"/>
      <c r="E92" s="4"/>
      <c r="F92" s="17"/>
      <c r="G92" s="4"/>
    </row>
    <row r="93" spans="1:60" ht="18.95" customHeight="1" x14ac:dyDescent="0.2">
      <c r="A93" s="15"/>
      <c r="B93" s="4"/>
      <c r="C93" s="4"/>
      <c r="D93" s="4"/>
      <c r="E93" s="4"/>
      <c r="F93" s="17"/>
      <c r="G93" s="4"/>
      <c r="BH93" s="18"/>
    </row>
    <row r="94" spans="1:60" ht="18.95" customHeight="1" x14ac:dyDescent="0.2">
      <c r="A94" s="15"/>
      <c r="B94" s="17"/>
      <c r="C94" s="17"/>
      <c r="D94" s="17"/>
      <c r="E94" s="17"/>
      <c r="F94" s="17"/>
      <c r="G94" s="4"/>
    </row>
    <row r="95" spans="1:60" ht="18.95" customHeight="1" x14ac:dyDescent="0.2">
      <c r="A95" s="15"/>
      <c r="B95" s="4"/>
      <c r="C95" s="4"/>
      <c r="D95" s="4"/>
      <c r="E95" s="4"/>
      <c r="F95" s="17"/>
      <c r="G95" s="4"/>
    </row>
    <row r="96" spans="1:60" ht="18.95" customHeight="1" x14ac:dyDescent="0.2">
      <c r="A96" s="15"/>
      <c r="B96" s="4"/>
      <c r="C96" s="4"/>
      <c r="D96" s="4"/>
      <c r="E96" s="4"/>
      <c r="F96" s="17"/>
      <c r="G96" s="4"/>
      <c r="BE96" s="19" t="s">
        <v>28</v>
      </c>
    </row>
    <row r="97" spans="1:62" ht="18.95" customHeight="1" thickBot="1" x14ac:dyDescent="0.35">
      <c r="A97" s="15"/>
      <c r="B97" s="4"/>
      <c r="C97" s="4"/>
      <c r="D97" s="4"/>
      <c r="E97" s="4"/>
      <c r="F97" s="17"/>
      <c r="G97" s="4"/>
      <c r="BE97" s="20" t="s">
        <v>29</v>
      </c>
      <c r="BF97" s="21" t="s">
        <v>30</v>
      </c>
      <c r="BG97" s="22">
        <v>35826</v>
      </c>
      <c r="BH97" s="23" t="s">
        <v>31</v>
      </c>
    </row>
    <row r="98" spans="1:62" ht="18.95" customHeight="1" thickBot="1" x14ac:dyDescent="0.25">
      <c r="A98" s="15"/>
      <c r="B98" s="4"/>
      <c r="C98" s="4"/>
      <c r="D98" s="4"/>
      <c r="E98" s="4"/>
      <c r="F98" s="17"/>
      <c r="G98" s="4"/>
      <c r="BE98" s="24" t="s">
        <v>32</v>
      </c>
      <c r="BF98" s="25" t="s">
        <v>33</v>
      </c>
      <c r="BG98" s="25" t="s">
        <v>34</v>
      </c>
      <c r="BH98" s="25" t="s">
        <v>35</v>
      </c>
      <c r="BI98" s="26" t="s">
        <v>36</v>
      </c>
      <c r="BJ98" s="25" t="s">
        <v>37</v>
      </c>
    </row>
    <row r="99" spans="1:62" ht="18.95" customHeight="1" x14ac:dyDescent="0.2">
      <c r="A99" s="15"/>
      <c r="B99" s="4"/>
      <c r="C99" s="4"/>
      <c r="D99" s="4"/>
      <c r="E99" s="4"/>
      <c r="F99" s="17"/>
      <c r="G99" s="4"/>
      <c r="BE99" s="27"/>
      <c r="BF99" s="16"/>
      <c r="BG99" s="16"/>
      <c r="BH99" s="16"/>
      <c r="BI99" s="16"/>
      <c r="BJ99" s="28"/>
    </row>
    <row r="100" spans="1:62" ht="18.95" customHeight="1" x14ac:dyDescent="0.2">
      <c r="A100" s="15"/>
      <c r="B100" s="4"/>
      <c r="C100" s="4"/>
      <c r="D100" s="4"/>
      <c r="E100" s="4"/>
      <c r="F100" s="17"/>
      <c r="G100" s="4"/>
      <c r="BE100" s="29" t="s">
        <v>38</v>
      </c>
      <c r="BF100" s="16"/>
      <c r="BG100" s="16"/>
      <c r="BH100" s="16"/>
      <c r="BI100" s="16"/>
      <c r="BJ100" s="28"/>
    </row>
    <row r="101" spans="1:62" ht="18.95" customHeight="1" x14ac:dyDescent="0.2">
      <c r="A101" s="15"/>
      <c r="B101" s="4"/>
      <c r="C101" s="4"/>
      <c r="D101" s="4"/>
      <c r="E101" s="4"/>
      <c r="F101" s="17"/>
      <c r="G101" s="4"/>
      <c r="BE101" s="27" t="s">
        <v>39</v>
      </c>
      <c r="BF101" s="4" t="e">
        <f t="shared" ref="BF101:BF106" si="1">BI101+BJ101</f>
        <v>#REF!</v>
      </c>
      <c r="BG101" s="4" t="e">
        <f>#REF!</f>
        <v>#REF!</v>
      </c>
      <c r="BH101" s="16" t="e">
        <f>#REF!</f>
        <v>#REF!</v>
      </c>
      <c r="BI101" s="4" t="e">
        <f t="shared" ref="BI101:BI106" si="2">BG101+BH101</f>
        <v>#REF!</v>
      </c>
      <c r="BJ101" s="28" t="e">
        <f>#REF!</f>
        <v>#REF!</v>
      </c>
    </row>
    <row r="102" spans="1:62" ht="18.95" customHeight="1" x14ac:dyDescent="0.2">
      <c r="A102" s="15"/>
      <c r="B102" s="4"/>
      <c r="C102" s="4"/>
      <c r="D102" s="4"/>
      <c r="E102" s="4"/>
      <c r="F102" s="17"/>
      <c r="G102" s="4"/>
      <c r="BE102" s="27" t="s">
        <v>40</v>
      </c>
      <c r="BF102" s="4" t="e">
        <f t="shared" si="1"/>
        <v>#REF!</v>
      </c>
      <c r="BG102" s="16" t="e">
        <f>#REF!</f>
        <v>#REF!</v>
      </c>
      <c r="BH102" s="16" t="e">
        <f>#REF!</f>
        <v>#REF!</v>
      </c>
      <c r="BI102" s="4" t="e">
        <f t="shared" si="2"/>
        <v>#REF!</v>
      </c>
      <c r="BJ102" s="28" t="e">
        <f>#REF!</f>
        <v>#REF!</v>
      </c>
    </row>
    <row r="103" spans="1:62" ht="18.95" customHeight="1" x14ac:dyDescent="0.2">
      <c r="A103" s="15"/>
      <c r="B103" s="4"/>
      <c r="C103" s="4"/>
      <c r="D103" s="4"/>
      <c r="E103" s="4"/>
      <c r="F103" s="17"/>
      <c r="G103" s="4"/>
      <c r="BE103" s="27" t="s">
        <v>41</v>
      </c>
      <c r="BF103" s="4" t="e">
        <f t="shared" si="1"/>
        <v>#REF!</v>
      </c>
      <c r="BG103" s="4" t="e">
        <f>#REF!</f>
        <v>#REF!</v>
      </c>
      <c r="BH103" s="16" t="e">
        <f>#REF!</f>
        <v>#REF!</v>
      </c>
      <c r="BI103" s="4" t="e">
        <f t="shared" si="2"/>
        <v>#REF!</v>
      </c>
      <c r="BJ103" s="28" t="e">
        <f>#REF!</f>
        <v>#REF!</v>
      </c>
    </row>
    <row r="104" spans="1:62" ht="18.95" customHeight="1" x14ac:dyDescent="0.2">
      <c r="A104" s="15"/>
      <c r="B104" s="4"/>
      <c r="C104" s="4"/>
      <c r="D104" s="4"/>
      <c r="E104" s="4"/>
      <c r="F104" s="17"/>
      <c r="G104" s="4"/>
      <c r="BE104" s="27" t="s">
        <v>42</v>
      </c>
      <c r="BF104" s="4" t="e">
        <f t="shared" si="1"/>
        <v>#REF!</v>
      </c>
      <c r="BG104" s="16" t="e">
        <f>#REF!</f>
        <v>#REF!</v>
      </c>
      <c r="BH104" s="16" t="e">
        <f>#REF!</f>
        <v>#REF!</v>
      </c>
      <c r="BI104" s="4" t="e">
        <f t="shared" si="2"/>
        <v>#REF!</v>
      </c>
      <c r="BJ104" s="28" t="e">
        <f>#REF!</f>
        <v>#REF!</v>
      </c>
    </row>
    <row r="105" spans="1:62" ht="18.95" customHeight="1" x14ac:dyDescent="0.2">
      <c r="A105" s="15"/>
      <c r="B105" s="4"/>
      <c r="C105" s="4"/>
      <c r="D105" s="4"/>
      <c r="E105" s="4"/>
      <c r="F105" s="17"/>
      <c r="G105" s="4"/>
      <c r="BE105" s="27" t="s">
        <v>43</v>
      </c>
      <c r="BF105" s="4" t="e">
        <f t="shared" si="1"/>
        <v>#REF!</v>
      </c>
      <c r="BG105" s="16" t="e">
        <f>#REF!</f>
        <v>#REF!</v>
      </c>
      <c r="BH105" s="16" t="e">
        <f>#REF!</f>
        <v>#REF!</v>
      </c>
      <c r="BI105" s="4" t="e">
        <f t="shared" si="2"/>
        <v>#REF!</v>
      </c>
      <c r="BJ105" s="28" t="e">
        <f>#REF!</f>
        <v>#REF!</v>
      </c>
    </row>
    <row r="106" spans="1:62" ht="18.95" customHeight="1" x14ac:dyDescent="0.2">
      <c r="A106" s="15"/>
      <c r="B106" s="17"/>
      <c r="C106" s="17"/>
      <c r="D106" s="17"/>
      <c r="E106" s="17"/>
      <c r="F106" s="17"/>
      <c r="G106" s="4"/>
      <c r="BE106" s="27" t="s">
        <v>44</v>
      </c>
      <c r="BF106" s="4" t="e">
        <f t="shared" si="1"/>
        <v>#REF!</v>
      </c>
      <c r="BG106" s="16" t="e">
        <f>#REF!</f>
        <v>#REF!</v>
      </c>
      <c r="BH106" s="16" t="e">
        <f>#REF!</f>
        <v>#REF!</v>
      </c>
      <c r="BI106" s="4" t="e">
        <f t="shared" si="2"/>
        <v>#REF!</v>
      </c>
      <c r="BJ106" s="28" t="e">
        <f>#REF!</f>
        <v>#REF!</v>
      </c>
    </row>
    <row r="107" spans="1:62" ht="18.95" customHeight="1" x14ac:dyDescent="0.2">
      <c r="A107" s="15"/>
      <c r="B107" s="17"/>
      <c r="C107" s="17"/>
      <c r="D107" s="17"/>
      <c r="E107" s="17"/>
      <c r="F107" s="17"/>
      <c r="G107" s="4"/>
      <c r="BE107" s="27"/>
      <c r="BF107" s="16"/>
      <c r="BG107" s="16"/>
      <c r="BH107" s="16"/>
      <c r="BI107" s="16"/>
      <c r="BJ107" s="28"/>
    </row>
    <row r="108" spans="1:62" ht="15.95" customHeight="1" x14ac:dyDescent="0.2">
      <c r="A108" s="15"/>
      <c r="B108" s="17"/>
      <c r="C108" s="17"/>
      <c r="D108" s="17"/>
      <c r="E108" s="17"/>
      <c r="F108" s="17"/>
      <c r="G108" s="4"/>
      <c r="BE108" s="29" t="s">
        <v>45</v>
      </c>
      <c r="BF108" s="16"/>
      <c r="BG108" s="16"/>
      <c r="BH108" s="16"/>
      <c r="BI108" s="16"/>
      <c r="BJ108" s="28"/>
    </row>
    <row r="109" spans="1:62" ht="15.95" customHeight="1" x14ac:dyDescent="0.2">
      <c r="A109" s="16"/>
      <c r="B109" s="4"/>
      <c r="C109" s="4"/>
      <c r="D109" s="4"/>
      <c r="E109" s="4"/>
      <c r="F109" s="4"/>
      <c r="G109" s="4"/>
      <c r="BE109" s="27" t="s">
        <v>46</v>
      </c>
      <c r="BF109" s="4" t="e">
        <f t="shared" ref="BF109:BF120" si="3">BI109+BJ109</f>
        <v>#REF!</v>
      </c>
      <c r="BG109" s="16" t="e">
        <f>#REF!</f>
        <v>#REF!</v>
      </c>
      <c r="BH109" s="16" t="e">
        <f>#REF!</f>
        <v>#REF!</v>
      </c>
      <c r="BI109" s="4" t="e">
        <f t="shared" ref="BI109:BI120" si="4">BG109+BH109</f>
        <v>#REF!</v>
      </c>
      <c r="BJ109" s="28" t="e">
        <f>#REF!</f>
        <v>#REF!</v>
      </c>
    </row>
    <row r="110" spans="1:62" ht="15.95" customHeight="1" x14ac:dyDescent="0.2">
      <c r="A110" s="16"/>
      <c r="B110" s="4"/>
      <c r="C110" s="4"/>
      <c r="D110" s="4"/>
      <c r="E110" s="4"/>
      <c r="F110" s="4"/>
      <c r="G110" s="4"/>
      <c r="BE110" s="27" t="s">
        <v>47</v>
      </c>
      <c r="BF110" s="4" t="e">
        <f t="shared" si="3"/>
        <v>#REF!</v>
      </c>
      <c r="BG110" s="16" t="e">
        <f>#REF!</f>
        <v>#REF!</v>
      </c>
      <c r="BH110" s="16" t="e">
        <f>#REF!</f>
        <v>#REF!</v>
      </c>
      <c r="BI110" s="4" t="e">
        <f t="shared" si="4"/>
        <v>#REF!</v>
      </c>
      <c r="BJ110" s="28" t="e">
        <f>#REF!</f>
        <v>#REF!</v>
      </c>
    </row>
    <row r="111" spans="1:62" ht="15.95" customHeight="1" x14ac:dyDescent="0.2">
      <c r="A111" s="16"/>
      <c r="B111" s="4"/>
      <c r="C111" s="4"/>
      <c r="D111" s="4"/>
      <c r="E111" s="4"/>
      <c r="F111" s="4"/>
      <c r="G111" s="4"/>
      <c r="BE111" s="27" t="s">
        <v>48</v>
      </c>
      <c r="BF111" s="4" t="e">
        <f t="shared" si="3"/>
        <v>#REF!</v>
      </c>
      <c r="BG111" s="4" t="e">
        <f>#REF!</f>
        <v>#REF!</v>
      </c>
      <c r="BH111" s="4" t="e">
        <f>#REF!</f>
        <v>#REF!</v>
      </c>
      <c r="BI111" s="4" t="e">
        <f t="shared" si="4"/>
        <v>#REF!</v>
      </c>
      <c r="BJ111" s="28" t="e">
        <f>#REF!</f>
        <v>#REF!</v>
      </c>
    </row>
    <row r="112" spans="1:62" ht="15.95" customHeight="1" x14ac:dyDescent="0.2">
      <c r="A112" s="16"/>
      <c r="B112" s="4"/>
      <c r="C112" s="4"/>
      <c r="D112" s="4"/>
      <c r="E112" s="4"/>
      <c r="F112" s="4"/>
      <c r="G112" s="4"/>
      <c r="BE112" s="27" t="s">
        <v>49</v>
      </c>
      <c r="BF112" s="4" t="e">
        <f t="shared" si="3"/>
        <v>#REF!</v>
      </c>
      <c r="BG112" s="4" t="e">
        <f>#REF!</f>
        <v>#REF!</v>
      </c>
      <c r="BH112" s="16" t="e">
        <f>#REF!</f>
        <v>#REF!</v>
      </c>
      <c r="BI112" s="4" t="e">
        <f t="shared" si="4"/>
        <v>#REF!</v>
      </c>
      <c r="BJ112" s="28" t="e">
        <f>#REF!</f>
        <v>#REF!</v>
      </c>
    </row>
    <row r="113" spans="1:62" ht="15.95" customHeight="1" x14ac:dyDescent="0.2">
      <c r="A113" s="16"/>
      <c r="B113" s="4"/>
      <c r="C113" s="4"/>
      <c r="D113" s="4"/>
      <c r="E113" s="4"/>
      <c r="F113" s="4"/>
      <c r="G113" s="4"/>
      <c r="BE113" s="27" t="s">
        <v>50</v>
      </c>
      <c r="BF113" s="4" t="e">
        <f t="shared" si="3"/>
        <v>#REF!</v>
      </c>
      <c r="BG113" s="4" t="e">
        <f>#REF!</f>
        <v>#REF!</v>
      </c>
      <c r="BH113" s="16" t="e">
        <f>#REF!</f>
        <v>#REF!</v>
      </c>
      <c r="BI113" s="4" t="e">
        <f t="shared" si="4"/>
        <v>#REF!</v>
      </c>
      <c r="BJ113" s="28" t="e">
        <f>#REF!</f>
        <v>#REF!</v>
      </c>
    </row>
    <row r="114" spans="1:62" ht="15.95" customHeight="1" x14ac:dyDescent="0.2">
      <c r="A114" s="16"/>
      <c r="B114" s="4"/>
      <c r="C114" s="4"/>
      <c r="D114" s="4"/>
      <c r="E114" s="4"/>
      <c r="F114" s="4"/>
      <c r="G114" s="4"/>
      <c r="BE114" s="27" t="s">
        <v>51</v>
      </c>
      <c r="BF114" s="4" t="e">
        <f t="shared" si="3"/>
        <v>#REF!</v>
      </c>
      <c r="BG114" s="4" t="e">
        <f>#REF!</f>
        <v>#REF!</v>
      </c>
      <c r="BH114" s="16" t="e">
        <f>#REF!</f>
        <v>#REF!</v>
      </c>
      <c r="BI114" s="4" t="e">
        <f t="shared" si="4"/>
        <v>#REF!</v>
      </c>
      <c r="BJ114" s="28" t="e">
        <f>#REF!</f>
        <v>#REF!</v>
      </c>
    </row>
    <row r="115" spans="1:62" ht="15.95" customHeight="1" x14ac:dyDescent="0.2">
      <c r="A115" s="16"/>
      <c r="B115" s="4"/>
      <c r="C115" s="4"/>
      <c r="D115" s="4"/>
      <c r="E115" s="4"/>
      <c r="F115" s="4"/>
      <c r="G115" s="4"/>
      <c r="BE115" s="27" t="s">
        <v>52</v>
      </c>
      <c r="BF115" s="4" t="e">
        <f t="shared" si="3"/>
        <v>#REF!</v>
      </c>
      <c r="BG115" s="16" t="e">
        <f>#REF!</f>
        <v>#REF!</v>
      </c>
      <c r="BH115" s="16" t="e">
        <f>#REF!</f>
        <v>#REF!</v>
      </c>
      <c r="BI115" s="4" t="e">
        <f t="shared" si="4"/>
        <v>#REF!</v>
      </c>
      <c r="BJ115" s="28" t="e">
        <f>#REF!</f>
        <v>#REF!</v>
      </c>
    </row>
    <row r="116" spans="1:62" ht="15.95" customHeight="1" x14ac:dyDescent="0.2">
      <c r="A116" s="16"/>
      <c r="B116" s="4"/>
      <c r="C116" s="4"/>
      <c r="D116" s="4"/>
      <c r="E116" s="4"/>
      <c r="F116" s="4"/>
      <c r="G116" s="4"/>
      <c r="BE116" s="27" t="s">
        <v>53</v>
      </c>
      <c r="BF116" s="4" t="e">
        <f t="shared" si="3"/>
        <v>#REF!</v>
      </c>
      <c r="BG116" s="4" t="e">
        <f>#REF!</f>
        <v>#REF!</v>
      </c>
      <c r="BH116" s="16" t="e">
        <f>#REF!</f>
        <v>#REF!</v>
      </c>
      <c r="BI116" s="4" t="e">
        <f t="shared" si="4"/>
        <v>#REF!</v>
      </c>
      <c r="BJ116" s="28" t="e">
        <f>#REF!</f>
        <v>#REF!</v>
      </c>
    </row>
    <row r="117" spans="1:62" ht="15.95" customHeight="1" x14ac:dyDescent="0.2">
      <c r="A117" s="16"/>
      <c r="B117" s="4"/>
      <c r="C117" s="4"/>
      <c r="D117" s="4"/>
      <c r="E117" s="4"/>
      <c r="F117" s="4"/>
      <c r="G117" s="4"/>
      <c r="BE117" s="27" t="s">
        <v>54</v>
      </c>
      <c r="BF117" s="4" t="e">
        <f t="shared" si="3"/>
        <v>#REF!</v>
      </c>
      <c r="BG117" s="16" t="e">
        <f>#REF!</f>
        <v>#REF!</v>
      </c>
      <c r="BH117" s="16" t="e">
        <f>#REF!</f>
        <v>#REF!</v>
      </c>
      <c r="BI117" s="4" t="e">
        <f t="shared" si="4"/>
        <v>#REF!</v>
      </c>
      <c r="BJ117" s="28" t="e">
        <f>#REF!</f>
        <v>#REF!</v>
      </c>
    </row>
    <row r="118" spans="1:62" ht="15.95" customHeight="1" x14ac:dyDescent="0.2">
      <c r="A118" s="16"/>
      <c r="B118" s="4"/>
      <c r="C118" s="4"/>
      <c r="D118" s="4"/>
      <c r="E118" s="4"/>
      <c r="F118" s="4"/>
      <c r="G118" s="4"/>
      <c r="BE118" s="27" t="s">
        <v>55</v>
      </c>
      <c r="BF118" s="4" t="e">
        <f t="shared" si="3"/>
        <v>#REF!</v>
      </c>
      <c r="BG118" s="4" t="e">
        <f>#REF!</f>
        <v>#REF!</v>
      </c>
      <c r="BH118" s="16" t="e">
        <f>#REF!</f>
        <v>#REF!</v>
      </c>
      <c r="BI118" s="4" t="e">
        <f t="shared" si="4"/>
        <v>#REF!</v>
      </c>
      <c r="BJ118" s="28" t="e">
        <f>#REF!</f>
        <v>#REF!</v>
      </c>
    </row>
    <row r="119" spans="1:62" ht="15.95" customHeight="1" x14ac:dyDescent="0.2">
      <c r="A119" s="16"/>
      <c r="B119" s="4"/>
      <c r="C119" s="4"/>
      <c r="D119" s="4"/>
      <c r="E119" s="4"/>
      <c r="F119" s="4"/>
      <c r="G119" s="4"/>
      <c r="BE119" s="27" t="s">
        <v>56</v>
      </c>
      <c r="BF119" s="4" t="e">
        <f t="shared" si="3"/>
        <v>#REF!</v>
      </c>
      <c r="BG119" s="16" t="e">
        <f>#REF!</f>
        <v>#REF!</v>
      </c>
      <c r="BH119" s="16" t="e">
        <f>#REF!</f>
        <v>#REF!</v>
      </c>
      <c r="BI119" s="4" t="e">
        <f t="shared" si="4"/>
        <v>#REF!</v>
      </c>
      <c r="BJ119" s="28" t="e">
        <f>#REF!</f>
        <v>#REF!</v>
      </c>
    </row>
    <row r="120" spans="1:62" ht="15.95" customHeight="1" x14ac:dyDescent="0.2">
      <c r="A120" s="16"/>
      <c r="B120" s="4"/>
      <c r="C120" s="4"/>
      <c r="D120" s="4"/>
      <c r="E120" s="4"/>
      <c r="F120" s="4"/>
      <c r="G120" s="4"/>
      <c r="BE120" s="27" t="s">
        <v>57</v>
      </c>
      <c r="BF120" s="4" t="e">
        <f t="shared" si="3"/>
        <v>#REF!</v>
      </c>
      <c r="BG120" s="16" t="e">
        <f>#REF!</f>
        <v>#REF!</v>
      </c>
      <c r="BH120" s="16" t="e">
        <f>#REF!</f>
        <v>#REF!</v>
      </c>
      <c r="BI120" s="4" t="e">
        <f t="shared" si="4"/>
        <v>#REF!</v>
      </c>
      <c r="BJ120" s="28" t="e">
        <f>#REF!</f>
        <v>#REF!</v>
      </c>
    </row>
    <row r="121" spans="1:62" ht="15.95" customHeight="1" x14ac:dyDescent="0.2">
      <c r="A121" s="16"/>
      <c r="B121" s="4"/>
      <c r="C121" s="4"/>
      <c r="D121" s="4"/>
      <c r="E121" s="4"/>
      <c r="F121" s="4"/>
      <c r="G121" s="4"/>
      <c r="BE121" s="27" t="s">
        <v>29</v>
      </c>
      <c r="BF121" s="16"/>
      <c r="BG121" s="16"/>
      <c r="BH121" s="16"/>
      <c r="BI121" s="16"/>
      <c r="BJ121" s="28"/>
    </row>
    <row r="122" spans="1:62" ht="15.95" customHeight="1" x14ac:dyDescent="0.2">
      <c r="A122" s="16"/>
      <c r="B122" s="4"/>
      <c r="C122" s="4"/>
      <c r="D122" s="4"/>
      <c r="E122" s="4"/>
      <c r="F122" s="4"/>
      <c r="G122" s="4"/>
      <c r="BE122" s="29" t="s">
        <v>58</v>
      </c>
      <c r="BF122" s="16"/>
      <c r="BG122" s="16"/>
      <c r="BH122" s="16"/>
      <c r="BI122" s="16"/>
      <c r="BJ122" s="28"/>
    </row>
    <row r="123" spans="1:62" ht="15.95" customHeight="1" x14ac:dyDescent="0.2">
      <c r="A123" s="16"/>
      <c r="B123" s="4"/>
      <c r="C123" s="4"/>
      <c r="D123" s="4"/>
      <c r="E123" s="4"/>
      <c r="F123" s="4"/>
      <c r="G123" s="4"/>
      <c r="BE123" s="27" t="s">
        <v>59</v>
      </c>
      <c r="BF123" s="4" t="e">
        <f t="shared" ref="BF123:BF131" si="5">BI123+BJ123</f>
        <v>#REF!</v>
      </c>
      <c r="BG123" s="16" t="e">
        <f>#REF!</f>
        <v>#REF!</v>
      </c>
      <c r="BH123" s="16" t="e">
        <f>#REF!</f>
        <v>#REF!</v>
      </c>
      <c r="BI123" s="4" t="e">
        <f t="shared" ref="BI123:BI131" si="6">BG123+BH123</f>
        <v>#REF!</v>
      </c>
      <c r="BJ123" s="28" t="e">
        <f>#REF!</f>
        <v>#REF!</v>
      </c>
    </row>
    <row r="124" spans="1:62" ht="15.95" customHeight="1" x14ac:dyDescent="0.2">
      <c r="A124" s="16"/>
      <c r="B124" s="4"/>
      <c r="C124" s="4"/>
      <c r="D124" s="4"/>
      <c r="E124" s="4"/>
      <c r="F124" s="4"/>
      <c r="G124" s="4"/>
      <c r="BE124" s="27" t="s">
        <v>60</v>
      </c>
      <c r="BF124" s="4" t="e">
        <f t="shared" si="5"/>
        <v>#REF!</v>
      </c>
      <c r="BG124" s="16" t="e">
        <f>#REF!</f>
        <v>#REF!</v>
      </c>
      <c r="BH124" s="16" t="e">
        <f>#REF!</f>
        <v>#REF!</v>
      </c>
      <c r="BI124" s="4" t="e">
        <f t="shared" si="6"/>
        <v>#REF!</v>
      </c>
      <c r="BJ124" s="28" t="e">
        <f>#REF!</f>
        <v>#REF!</v>
      </c>
    </row>
    <row r="125" spans="1:62" ht="15.95" customHeight="1" x14ac:dyDescent="0.2">
      <c r="A125" s="16"/>
      <c r="B125" s="4"/>
      <c r="C125" s="4"/>
      <c r="D125" s="4"/>
      <c r="E125" s="4"/>
      <c r="F125" s="4"/>
      <c r="G125" s="4"/>
      <c r="BE125" s="27" t="s">
        <v>61</v>
      </c>
      <c r="BF125" s="4" t="e">
        <f t="shared" si="5"/>
        <v>#REF!</v>
      </c>
      <c r="BG125" s="16" t="e">
        <f>#REF!</f>
        <v>#REF!</v>
      </c>
      <c r="BH125" s="16" t="e">
        <f>#REF!</f>
        <v>#REF!</v>
      </c>
      <c r="BI125" s="4" t="e">
        <f t="shared" si="6"/>
        <v>#REF!</v>
      </c>
      <c r="BJ125" s="28" t="e">
        <f>#REF!</f>
        <v>#REF!</v>
      </c>
    </row>
    <row r="126" spans="1:62" ht="15.95" customHeight="1" x14ac:dyDescent="0.2">
      <c r="A126" s="16"/>
      <c r="B126" s="4"/>
      <c r="C126" s="4"/>
      <c r="D126" s="4"/>
      <c r="E126" s="4"/>
      <c r="F126" s="4"/>
      <c r="G126" s="4"/>
      <c r="BE126" s="27" t="s">
        <v>62</v>
      </c>
      <c r="BF126" s="4" t="e">
        <f t="shared" si="5"/>
        <v>#REF!</v>
      </c>
      <c r="BG126" s="16" t="e">
        <f>#REF!</f>
        <v>#REF!</v>
      </c>
      <c r="BH126" s="16" t="e">
        <f>#REF!</f>
        <v>#REF!</v>
      </c>
      <c r="BI126" s="4" t="e">
        <f t="shared" si="6"/>
        <v>#REF!</v>
      </c>
      <c r="BJ126" s="28" t="e">
        <f>#REF!</f>
        <v>#REF!</v>
      </c>
    </row>
    <row r="127" spans="1:62" ht="15.95" customHeight="1" x14ac:dyDescent="0.2">
      <c r="A127" s="16"/>
      <c r="B127" s="4"/>
      <c r="C127" s="4"/>
      <c r="D127" s="4"/>
      <c r="E127" s="4"/>
      <c r="F127" s="4"/>
      <c r="G127" s="4"/>
      <c r="BE127" s="27" t="s">
        <v>63</v>
      </c>
      <c r="BF127" s="4" t="e">
        <f t="shared" si="5"/>
        <v>#REF!</v>
      </c>
      <c r="BG127" s="16" t="e">
        <f>#REF!</f>
        <v>#REF!</v>
      </c>
      <c r="BH127" s="16" t="e">
        <f>#REF!</f>
        <v>#REF!</v>
      </c>
      <c r="BI127" s="4" t="e">
        <f t="shared" si="6"/>
        <v>#REF!</v>
      </c>
      <c r="BJ127" s="28" t="e">
        <f>#REF!</f>
        <v>#REF!</v>
      </c>
    </row>
    <row r="128" spans="1:62" ht="15.95" customHeight="1" x14ac:dyDescent="0.2">
      <c r="A128" s="16"/>
      <c r="B128" s="4"/>
      <c r="C128" s="4"/>
      <c r="D128" s="4"/>
      <c r="E128" s="4"/>
      <c r="F128" s="4"/>
      <c r="G128" s="4"/>
      <c r="BE128" s="27" t="s">
        <v>64</v>
      </c>
      <c r="BF128" s="4" t="e">
        <f t="shared" si="5"/>
        <v>#REF!</v>
      </c>
      <c r="BG128" s="4" t="e">
        <f>#REF!</f>
        <v>#REF!</v>
      </c>
      <c r="BH128" s="16" t="e">
        <f>#REF!</f>
        <v>#REF!</v>
      </c>
      <c r="BI128" s="4" t="e">
        <f t="shared" si="6"/>
        <v>#REF!</v>
      </c>
      <c r="BJ128" s="28" t="e">
        <f>#REF!</f>
        <v>#REF!</v>
      </c>
    </row>
    <row r="129" spans="1:62" ht="15.95" customHeight="1" x14ac:dyDescent="0.2">
      <c r="A129" s="16"/>
      <c r="B129" s="4"/>
      <c r="C129" s="4"/>
      <c r="D129" s="4"/>
      <c r="E129" s="4"/>
      <c r="F129" s="4"/>
      <c r="G129" s="4"/>
      <c r="BE129" s="2" t="s">
        <v>65</v>
      </c>
      <c r="BF129" s="4" t="e">
        <f t="shared" si="5"/>
        <v>#REF!</v>
      </c>
      <c r="BG129" s="16" t="e">
        <f>#REF!</f>
        <v>#REF!</v>
      </c>
      <c r="BH129" s="16" t="e">
        <f>#REF!</f>
        <v>#REF!</v>
      </c>
      <c r="BI129" s="4" t="e">
        <f t="shared" si="6"/>
        <v>#REF!</v>
      </c>
      <c r="BJ129" s="28" t="e">
        <f>#REF!</f>
        <v>#REF!</v>
      </c>
    </row>
    <row r="130" spans="1:62" ht="15.95" customHeight="1" x14ac:dyDescent="0.2">
      <c r="A130" s="16"/>
      <c r="B130" s="4"/>
      <c r="C130" s="4"/>
      <c r="D130" s="4"/>
      <c r="E130" s="4"/>
      <c r="F130" s="4"/>
      <c r="G130" s="4"/>
      <c r="BE130" s="27" t="s">
        <v>66</v>
      </c>
      <c r="BF130" s="4" t="e">
        <f t="shared" si="5"/>
        <v>#REF!</v>
      </c>
      <c r="BG130" s="16" t="e">
        <f>#REF!</f>
        <v>#REF!</v>
      </c>
      <c r="BH130" s="16" t="e">
        <f>#REF!</f>
        <v>#REF!</v>
      </c>
      <c r="BI130" s="4" t="e">
        <f t="shared" si="6"/>
        <v>#REF!</v>
      </c>
      <c r="BJ130" s="28" t="e">
        <f>#REF!</f>
        <v>#REF!</v>
      </c>
    </row>
    <row r="131" spans="1:62" ht="15.95" customHeight="1" x14ac:dyDescent="0.2">
      <c r="A131" s="16"/>
      <c r="B131" s="4"/>
      <c r="C131" s="4"/>
      <c r="D131" s="4"/>
      <c r="E131" s="4"/>
      <c r="F131" s="4"/>
      <c r="G131" s="4"/>
      <c r="BE131" s="27" t="s">
        <v>67</v>
      </c>
      <c r="BF131" s="4" t="e">
        <f t="shared" si="5"/>
        <v>#REF!</v>
      </c>
      <c r="BG131" s="4" t="e">
        <f>#REF!</f>
        <v>#REF!</v>
      </c>
      <c r="BH131" s="16" t="e">
        <f>#REF!</f>
        <v>#REF!</v>
      </c>
      <c r="BI131" s="4" t="e">
        <f t="shared" si="6"/>
        <v>#REF!</v>
      </c>
      <c r="BJ131" s="28" t="e">
        <f>#REF!</f>
        <v>#REF!</v>
      </c>
    </row>
    <row r="132" spans="1:62" ht="15.95" customHeight="1" x14ac:dyDescent="0.2">
      <c r="A132" s="16"/>
      <c r="B132" s="4"/>
      <c r="C132" s="4"/>
      <c r="D132" s="4"/>
      <c r="E132" s="4"/>
      <c r="F132" s="4"/>
      <c r="G132" s="4"/>
      <c r="BE132" s="27" t="s">
        <v>68</v>
      </c>
      <c r="BF132" s="16"/>
      <c r="BG132" s="16"/>
      <c r="BH132" s="16"/>
      <c r="BI132" s="16"/>
      <c r="BJ132" s="28"/>
    </row>
    <row r="133" spans="1:62" ht="15.95" customHeight="1" thickBot="1" x14ac:dyDescent="0.25">
      <c r="A133" s="16"/>
      <c r="B133" s="4"/>
      <c r="C133" s="4"/>
      <c r="D133" s="4"/>
      <c r="E133" s="4"/>
      <c r="F133" s="4"/>
      <c r="G133" s="4"/>
      <c r="BE133" s="27"/>
      <c r="BF133" s="16"/>
      <c r="BG133" s="16"/>
      <c r="BH133" s="16"/>
      <c r="BI133" s="16"/>
      <c r="BJ133" s="28"/>
    </row>
    <row r="134" spans="1:62" ht="22.5" customHeight="1" thickBot="1" x14ac:dyDescent="0.25">
      <c r="A134" s="16"/>
      <c r="B134" s="4"/>
      <c r="C134" s="4"/>
      <c r="D134" s="4"/>
      <c r="E134" s="4"/>
      <c r="F134" s="4"/>
      <c r="G134" s="4"/>
      <c r="BE134" s="30" t="s">
        <v>33</v>
      </c>
      <c r="BF134" s="31" t="e">
        <f>SUM(BF101:BF131)</f>
        <v>#REF!</v>
      </c>
      <c r="BG134" s="31" t="e">
        <f>SUM(BG101:BG131)</f>
        <v>#REF!</v>
      </c>
      <c r="BH134" s="31" t="e">
        <f>SUM(BH101:BH131)</f>
        <v>#REF!</v>
      </c>
      <c r="BI134" s="31" t="e">
        <f>SUM(BI101:BI131)</f>
        <v>#REF!</v>
      </c>
      <c r="BJ134" s="31" t="e">
        <f>SUM(BJ101:BJ131)</f>
        <v>#REF!</v>
      </c>
    </row>
    <row r="135" spans="1:62" ht="15.95" customHeight="1" thickBot="1" x14ac:dyDescent="0.25">
      <c r="A135" s="16"/>
      <c r="B135" s="4"/>
      <c r="C135" s="4"/>
      <c r="D135" s="4"/>
      <c r="E135" s="4"/>
      <c r="F135" s="4"/>
      <c r="G135" s="4"/>
      <c r="BE135" s="32"/>
      <c r="BF135" s="33"/>
      <c r="BG135" s="33"/>
      <c r="BH135" s="33"/>
      <c r="BI135" s="33"/>
      <c r="BJ135" s="34"/>
    </row>
    <row r="136" spans="1:62" x14ac:dyDescent="0.2">
      <c r="A136" s="16"/>
      <c r="B136" s="4"/>
      <c r="C136" s="4"/>
      <c r="D136" s="4"/>
      <c r="E136" s="4"/>
      <c r="F136" s="4"/>
      <c r="G136" s="4"/>
    </row>
    <row r="137" spans="1:62" x14ac:dyDescent="0.2">
      <c r="A137" s="16"/>
      <c r="B137" s="4"/>
      <c r="C137" s="4"/>
      <c r="D137" s="4"/>
      <c r="E137" s="4"/>
      <c r="F137" s="4"/>
      <c r="G137" s="4"/>
    </row>
    <row r="138" spans="1:62" x14ac:dyDescent="0.2">
      <c r="A138" s="16"/>
      <c r="B138" s="4"/>
      <c r="C138" s="4"/>
      <c r="D138" s="4"/>
      <c r="E138" s="4"/>
      <c r="F138" s="4"/>
      <c r="G138" s="4"/>
      <c r="BF138" t="s">
        <v>29</v>
      </c>
    </row>
    <row r="139" spans="1:62" x14ac:dyDescent="0.2">
      <c r="A139" s="16"/>
      <c r="B139" s="4"/>
      <c r="C139" s="4"/>
      <c r="D139" s="4"/>
      <c r="E139" s="4"/>
      <c r="F139" s="4"/>
      <c r="G139" s="4"/>
    </row>
    <row r="140" spans="1:62" x14ac:dyDescent="0.2">
      <c r="A140" s="16"/>
      <c r="B140" s="4"/>
      <c r="C140" s="4"/>
      <c r="D140" s="4"/>
      <c r="E140" s="4"/>
      <c r="F140" s="4"/>
      <c r="G140" s="4"/>
    </row>
    <row r="141" spans="1:62" x14ac:dyDescent="0.2">
      <c r="A141" s="16"/>
      <c r="B141" s="4"/>
      <c r="C141" s="4"/>
      <c r="D141" s="4"/>
      <c r="E141" s="4"/>
      <c r="F141" s="4"/>
      <c r="G141" s="4"/>
    </row>
    <row r="142" spans="1:62" x14ac:dyDescent="0.2">
      <c r="A142" s="16"/>
      <c r="B142" s="4"/>
      <c r="C142" s="4"/>
      <c r="D142" s="4"/>
      <c r="E142" s="4"/>
      <c r="F142" s="4"/>
      <c r="G142" s="4"/>
    </row>
    <row r="143" spans="1:62" x14ac:dyDescent="0.2">
      <c r="A143" s="16"/>
      <c r="B143" s="4"/>
      <c r="C143" s="4"/>
      <c r="D143" s="4"/>
      <c r="E143" s="4"/>
      <c r="F143" s="4"/>
      <c r="G143" s="4"/>
    </row>
    <row r="144" spans="1:62" x14ac:dyDescent="0.2">
      <c r="A144" s="16"/>
      <c r="B144" s="4"/>
      <c r="C144" s="4"/>
      <c r="D144" s="4"/>
      <c r="E144" s="4"/>
      <c r="F144" s="4"/>
      <c r="G144" s="4"/>
    </row>
    <row r="145" spans="1:7" x14ac:dyDescent="0.2">
      <c r="A145" s="16"/>
      <c r="B145" s="4"/>
      <c r="C145" s="4"/>
      <c r="D145" s="4"/>
      <c r="E145" s="4"/>
      <c r="F145" s="4"/>
      <c r="G145" s="4"/>
    </row>
    <row r="146" spans="1:7" x14ac:dyDescent="0.2">
      <c r="A146" s="16"/>
      <c r="B146" s="4"/>
      <c r="C146" s="4"/>
      <c r="D146" s="4"/>
      <c r="E146" s="4"/>
      <c r="F146" s="4"/>
      <c r="G146" s="4"/>
    </row>
    <row r="147" spans="1:7" x14ac:dyDescent="0.2">
      <c r="A147" s="16"/>
      <c r="B147" s="4"/>
      <c r="C147" s="4"/>
      <c r="D147" s="4"/>
      <c r="E147" s="4"/>
      <c r="F147" s="4"/>
      <c r="G147" s="4"/>
    </row>
    <row r="148" spans="1:7" x14ac:dyDescent="0.2">
      <c r="A148" s="16"/>
      <c r="B148" s="4"/>
      <c r="C148" s="4"/>
      <c r="D148" s="4"/>
      <c r="E148" s="4"/>
      <c r="F148" s="4"/>
      <c r="G148" s="4"/>
    </row>
    <row r="149" spans="1:7" x14ac:dyDescent="0.2">
      <c r="A149" s="16"/>
      <c r="B149" s="4"/>
      <c r="C149" s="4"/>
      <c r="D149" s="4"/>
      <c r="E149" s="4"/>
      <c r="F149" s="4"/>
      <c r="G149" s="4"/>
    </row>
    <row r="150" spans="1:7" x14ac:dyDescent="0.2">
      <c r="A150" s="16"/>
      <c r="B150" s="4"/>
      <c r="C150" s="4"/>
      <c r="D150" s="4"/>
      <c r="E150" s="4"/>
      <c r="F150" s="4"/>
      <c r="G150" s="4"/>
    </row>
    <row r="151" spans="1:7" x14ac:dyDescent="0.2">
      <c r="A151" s="16"/>
      <c r="B151" s="4"/>
      <c r="C151" s="4"/>
      <c r="D151" s="4"/>
      <c r="E151" s="4"/>
      <c r="F151" s="4"/>
      <c r="G151" s="4"/>
    </row>
    <row r="152" spans="1:7" x14ac:dyDescent="0.2">
      <c r="A152" s="16"/>
      <c r="B152" s="4"/>
      <c r="C152" s="4"/>
      <c r="D152" s="4"/>
      <c r="E152" s="4"/>
      <c r="F152" s="4"/>
      <c r="G152" s="4"/>
    </row>
    <row r="153" spans="1:7" x14ac:dyDescent="0.2">
      <c r="A153" s="16"/>
      <c r="B153" s="4"/>
      <c r="C153" s="4"/>
      <c r="D153" s="4"/>
      <c r="E153" s="4"/>
      <c r="F153" s="4"/>
      <c r="G153" s="4"/>
    </row>
    <row r="154" spans="1:7" x14ac:dyDescent="0.2">
      <c r="A154" s="16"/>
      <c r="B154" s="4"/>
      <c r="C154" s="4"/>
      <c r="D154" s="4"/>
      <c r="E154" s="4"/>
      <c r="F154" s="4"/>
      <c r="G154" s="4"/>
    </row>
    <row r="155" spans="1:7" x14ac:dyDescent="0.2">
      <c r="A155" s="16"/>
      <c r="B155" s="4"/>
      <c r="C155" s="4"/>
      <c r="D155" s="4"/>
      <c r="E155" s="4"/>
      <c r="F155" s="4"/>
      <c r="G155" s="4"/>
    </row>
    <row r="156" spans="1:7" x14ac:dyDescent="0.2">
      <c r="A156" s="16"/>
      <c r="B156" s="4"/>
      <c r="C156" s="4"/>
      <c r="D156" s="4"/>
      <c r="E156" s="4"/>
      <c r="F156" s="4"/>
      <c r="G156" s="4"/>
    </row>
    <row r="157" spans="1:7" x14ac:dyDescent="0.2">
      <c r="A157" s="16"/>
      <c r="B157" s="4"/>
      <c r="C157" s="4"/>
      <c r="D157" s="4"/>
      <c r="E157" s="4"/>
      <c r="F157" s="4"/>
      <c r="G157" s="4"/>
    </row>
    <row r="158" spans="1:7" x14ac:dyDescent="0.2">
      <c r="A158" s="16"/>
      <c r="B158" s="4"/>
      <c r="C158" s="4"/>
      <c r="D158" s="4"/>
      <c r="E158" s="4"/>
      <c r="F158" s="4"/>
      <c r="G158" s="4"/>
    </row>
    <row r="159" spans="1:7" x14ac:dyDescent="0.2">
      <c r="A159" s="16"/>
      <c r="B159" s="4"/>
      <c r="C159" s="4"/>
      <c r="D159" s="4"/>
      <c r="E159" s="4"/>
      <c r="F159" s="4"/>
      <c r="G159" s="4"/>
    </row>
    <row r="160" spans="1:7" x14ac:dyDescent="0.2">
      <c r="A160" s="16"/>
      <c r="B160" s="4"/>
      <c r="C160" s="4"/>
      <c r="D160" s="4"/>
      <c r="E160" s="4"/>
      <c r="F160" s="4"/>
      <c r="G160" s="4"/>
    </row>
    <row r="161" spans="1:7" x14ac:dyDescent="0.2">
      <c r="A161" s="16"/>
      <c r="B161" s="4"/>
      <c r="C161" s="4"/>
      <c r="D161" s="4"/>
      <c r="E161" s="4"/>
      <c r="F161" s="4"/>
      <c r="G161" s="4"/>
    </row>
    <row r="162" spans="1:7" x14ac:dyDescent="0.2">
      <c r="A162" s="16"/>
      <c r="B162" s="4"/>
      <c r="C162" s="4"/>
      <c r="D162" s="4"/>
      <c r="E162" s="4"/>
      <c r="F162" s="4"/>
      <c r="G162" s="4"/>
    </row>
    <row r="163" spans="1:7" x14ac:dyDescent="0.2">
      <c r="A163" s="16"/>
      <c r="B163" s="4"/>
      <c r="C163" s="4"/>
      <c r="D163" s="4"/>
      <c r="E163" s="4"/>
      <c r="F163" s="4"/>
      <c r="G163" s="4"/>
    </row>
    <row r="164" spans="1:7" x14ac:dyDescent="0.2">
      <c r="A164" s="16"/>
      <c r="B164" s="4"/>
      <c r="C164" s="4"/>
      <c r="D164" s="4"/>
      <c r="E164" s="4"/>
      <c r="F164" s="4"/>
      <c r="G164" s="4"/>
    </row>
    <row r="165" spans="1:7" x14ac:dyDescent="0.2">
      <c r="A165" s="16"/>
      <c r="B165" s="4"/>
      <c r="C165" s="4"/>
      <c r="D165" s="4"/>
      <c r="E165" s="4"/>
      <c r="F165" s="4"/>
      <c r="G165" s="4"/>
    </row>
    <row r="166" spans="1:7" x14ac:dyDescent="0.2">
      <c r="A166" s="16"/>
      <c r="B166" s="4"/>
      <c r="C166" s="4"/>
      <c r="D166" s="4"/>
      <c r="E166" s="4"/>
      <c r="F166" s="4"/>
      <c r="G166" s="4"/>
    </row>
    <row r="167" spans="1:7" x14ac:dyDescent="0.2">
      <c r="A167" s="16"/>
      <c r="B167" s="4"/>
      <c r="C167" s="4"/>
      <c r="D167" s="4"/>
      <c r="E167" s="4"/>
      <c r="F167" s="4"/>
      <c r="G167" s="4"/>
    </row>
    <row r="168" spans="1:7" x14ac:dyDescent="0.2">
      <c r="A168" s="16"/>
      <c r="B168" s="4"/>
      <c r="C168" s="4"/>
      <c r="D168" s="4"/>
      <c r="E168" s="4"/>
      <c r="F168" s="4"/>
      <c r="G168" s="4"/>
    </row>
    <row r="169" spans="1:7" x14ac:dyDescent="0.2">
      <c r="A169" s="16"/>
      <c r="B169" s="4"/>
      <c r="C169" s="4"/>
      <c r="D169" s="4"/>
      <c r="E169" s="4"/>
      <c r="F169" s="4"/>
      <c r="G169" s="4"/>
    </row>
    <row r="170" spans="1:7" x14ac:dyDescent="0.2">
      <c r="A170" s="16"/>
      <c r="B170" s="4"/>
      <c r="C170" s="4"/>
      <c r="D170" s="4"/>
      <c r="E170" s="4"/>
      <c r="F170" s="4"/>
      <c r="G170" s="4"/>
    </row>
    <row r="171" spans="1:7" x14ac:dyDescent="0.2">
      <c r="A171" s="16"/>
      <c r="B171" s="4"/>
      <c r="C171" s="4"/>
      <c r="D171" s="4"/>
      <c r="E171" s="4"/>
      <c r="F171" s="4"/>
      <c r="G171" s="4"/>
    </row>
    <row r="172" spans="1:7" x14ac:dyDescent="0.2">
      <c r="A172" s="16"/>
      <c r="B172" s="4"/>
      <c r="C172" s="4"/>
      <c r="D172" s="4"/>
      <c r="E172" s="4"/>
      <c r="F172" s="4"/>
      <c r="G172" s="4"/>
    </row>
    <row r="173" spans="1:7" x14ac:dyDescent="0.2">
      <c r="A173" s="16"/>
      <c r="B173" s="4"/>
      <c r="C173" s="4"/>
      <c r="D173" s="4"/>
      <c r="E173" s="4"/>
      <c r="F173" s="4"/>
      <c r="G173" s="4"/>
    </row>
    <row r="174" spans="1:7" x14ac:dyDescent="0.2">
      <c r="A174" s="16"/>
      <c r="B174" s="4"/>
      <c r="C174" s="4"/>
      <c r="D174" s="4"/>
      <c r="E174" s="4"/>
      <c r="F174" s="4"/>
      <c r="G174" s="4"/>
    </row>
    <row r="175" spans="1:7" x14ac:dyDescent="0.2">
      <c r="A175" s="16"/>
      <c r="B175" s="4"/>
      <c r="C175" s="4"/>
      <c r="D175" s="4"/>
      <c r="E175" s="4"/>
      <c r="F175" s="4"/>
      <c r="G175" s="4"/>
    </row>
    <row r="176" spans="1:7" x14ac:dyDescent="0.2">
      <c r="A176" s="16"/>
      <c r="B176" s="4"/>
      <c r="C176" s="4"/>
      <c r="D176" s="4"/>
      <c r="E176" s="4"/>
      <c r="F176" s="4"/>
      <c r="G176" s="4"/>
    </row>
    <row r="177" spans="1:7" x14ac:dyDescent="0.2">
      <c r="A177" s="16"/>
      <c r="B177" s="4"/>
      <c r="C177" s="4"/>
      <c r="D177" s="4"/>
      <c r="E177" s="4"/>
      <c r="F177" s="4"/>
      <c r="G177" s="4"/>
    </row>
    <row r="178" spans="1:7" x14ac:dyDescent="0.2">
      <c r="A178" s="16"/>
      <c r="B178" s="4"/>
      <c r="C178" s="4"/>
      <c r="D178" s="4"/>
      <c r="E178" s="4"/>
      <c r="F178" s="4"/>
      <c r="G178" s="4"/>
    </row>
    <row r="179" spans="1:7" x14ac:dyDescent="0.2">
      <c r="A179" s="16"/>
      <c r="B179" s="4"/>
      <c r="C179" s="4"/>
      <c r="D179" s="4"/>
      <c r="E179" s="4"/>
      <c r="F179" s="4"/>
      <c r="G179" s="4"/>
    </row>
    <row r="180" spans="1:7" x14ac:dyDescent="0.2">
      <c r="A180" s="16"/>
      <c r="B180" s="4"/>
      <c r="C180" s="4"/>
      <c r="D180" s="4"/>
      <c r="E180" s="4"/>
      <c r="F180" s="4"/>
      <c r="G180" s="4"/>
    </row>
    <row r="181" spans="1:7" x14ac:dyDescent="0.2">
      <c r="A181" s="16"/>
      <c r="B181" s="4"/>
      <c r="C181" s="4"/>
      <c r="D181" s="4"/>
      <c r="E181" s="4"/>
      <c r="F181" s="4"/>
      <c r="G181" s="4"/>
    </row>
    <row r="182" spans="1:7" x14ac:dyDescent="0.2">
      <c r="A182" s="16"/>
      <c r="B182" s="4"/>
      <c r="C182" s="4"/>
      <c r="D182" s="4"/>
      <c r="E182" s="4"/>
      <c r="F182" s="4"/>
      <c r="G182" s="4"/>
    </row>
    <row r="183" spans="1:7" x14ac:dyDescent="0.2">
      <c r="A183" s="16"/>
      <c r="B183" s="4"/>
      <c r="C183" s="4"/>
      <c r="D183" s="4"/>
      <c r="E183" s="4"/>
      <c r="F183" s="4"/>
      <c r="G183" s="4"/>
    </row>
    <row r="184" spans="1:7" x14ac:dyDescent="0.2">
      <c r="A184" s="16"/>
      <c r="B184" s="4"/>
      <c r="C184" s="4"/>
      <c r="D184" s="4"/>
      <c r="E184" s="4"/>
      <c r="F184" s="4"/>
      <c r="G184" s="4"/>
    </row>
    <row r="185" spans="1:7" x14ac:dyDescent="0.2">
      <c r="A185" s="16"/>
      <c r="B185" s="4"/>
      <c r="C185" s="4"/>
      <c r="D185" s="4"/>
      <c r="E185" s="4"/>
      <c r="F185" s="4"/>
      <c r="G185" s="4"/>
    </row>
    <row r="186" spans="1:7" x14ac:dyDescent="0.2">
      <c r="A186" s="16"/>
      <c r="B186" s="4"/>
      <c r="C186" s="4"/>
      <c r="D186" s="4"/>
      <c r="E186" s="4"/>
      <c r="F186" s="4"/>
      <c r="G186" s="4"/>
    </row>
    <row r="187" spans="1:7" x14ac:dyDescent="0.2">
      <c r="A187" s="16"/>
      <c r="B187" s="4"/>
      <c r="C187" s="4"/>
      <c r="D187" s="4"/>
      <c r="E187" s="4"/>
      <c r="F187" s="4"/>
      <c r="G187" s="4"/>
    </row>
    <row r="188" spans="1:7" x14ac:dyDescent="0.2">
      <c r="A188" s="16"/>
      <c r="B188" s="4"/>
      <c r="C188" s="4"/>
      <c r="D188" s="4"/>
      <c r="E188" s="4"/>
      <c r="F188" s="4"/>
      <c r="G188" s="4"/>
    </row>
    <row r="189" spans="1:7" x14ac:dyDescent="0.2">
      <c r="A189" s="16"/>
      <c r="B189" s="4"/>
      <c r="C189" s="4"/>
      <c r="D189" s="4"/>
      <c r="E189" s="4"/>
      <c r="F189" s="4"/>
      <c r="G189" s="4"/>
    </row>
    <row r="190" spans="1:7" x14ac:dyDescent="0.2">
      <c r="A190" s="16"/>
      <c r="B190" s="4"/>
      <c r="C190" s="4"/>
      <c r="D190" s="4"/>
      <c r="E190" s="4"/>
      <c r="F190" s="4"/>
      <c r="G190" s="4"/>
    </row>
    <row r="191" spans="1:7" x14ac:dyDescent="0.2">
      <c r="A191" s="16"/>
      <c r="B191" s="4"/>
      <c r="C191" s="4"/>
      <c r="D191" s="4"/>
      <c r="E191" s="4"/>
      <c r="F191" s="4"/>
      <c r="G191" s="4"/>
    </row>
    <row r="192" spans="1:7" x14ac:dyDescent="0.2">
      <c r="A192" s="16"/>
      <c r="B192" s="4"/>
      <c r="C192" s="4"/>
      <c r="D192" s="4"/>
      <c r="E192" s="4"/>
      <c r="F192" s="4"/>
      <c r="G192" s="4"/>
    </row>
    <row r="193" spans="1:7" x14ac:dyDescent="0.2">
      <c r="A193" s="16"/>
      <c r="B193" s="4"/>
      <c r="C193" s="4"/>
      <c r="D193" s="4"/>
      <c r="E193" s="4"/>
      <c r="F193" s="4"/>
      <c r="G193" s="4"/>
    </row>
    <row r="194" spans="1:7" x14ac:dyDescent="0.2">
      <c r="A194" s="16"/>
      <c r="B194" s="4"/>
      <c r="C194" s="4"/>
      <c r="D194" s="4"/>
      <c r="E194" s="4"/>
      <c r="F194" s="4"/>
      <c r="G194" s="4"/>
    </row>
    <row r="195" spans="1:7" x14ac:dyDescent="0.2">
      <c r="A195" s="16"/>
      <c r="B195" s="4"/>
      <c r="C195" s="4"/>
      <c r="D195" s="4"/>
      <c r="E195" s="4"/>
      <c r="F195" s="4"/>
      <c r="G195" s="4"/>
    </row>
    <row r="196" spans="1:7" x14ac:dyDescent="0.2">
      <c r="A196" s="16"/>
      <c r="B196" s="4"/>
      <c r="C196" s="4"/>
      <c r="D196" s="4"/>
      <c r="E196" s="4"/>
      <c r="F196" s="4"/>
      <c r="G196" s="4"/>
    </row>
    <row r="197" spans="1:7" x14ac:dyDescent="0.2">
      <c r="A197" s="16"/>
      <c r="B197" s="4"/>
      <c r="C197" s="4"/>
      <c r="D197" s="4"/>
      <c r="E197" s="4"/>
      <c r="F197" s="4"/>
      <c r="G197" s="4"/>
    </row>
    <row r="198" spans="1:7" x14ac:dyDescent="0.2">
      <c r="A198" s="16"/>
      <c r="B198" s="4"/>
      <c r="C198" s="4"/>
      <c r="D198" s="4"/>
      <c r="E198" s="4"/>
      <c r="F198" s="4"/>
      <c r="G198" s="4"/>
    </row>
    <row r="199" spans="1:7" x14ac:dyDescent="0.2">
      <c r="A199" s="16"/>
      <c r="B199" s="4"/>
      <c r="C199" s="4"/>
      <c r="D199" s="4"/>
      <c r="E199" s="4"/>
      <c r="F199" s="4"/>
      <c r="G199" s="4"/>
    </row>
    <row r="200" spans="1:7" x14ac:dyDescent="0.2">
      <c r="A200" s="16"/>
      <c r="B200" s="4"/>
      <c r="C200" s="4"/>
      <c r="D200" s="4"/>
      <c r="E200" s="4"/>
      <c r="F200" s="4"/>
      <c r="G200" s="4"/>
    </row>
    <row r="201" spans="1:7" x14ac:dyDescent="0.2">
      <c r="A201" s="16"/>
      <c r="B201" s="4"/>
      <c r="C201" s="4"/>
      <c r="D201" s="4"/>
      <c r="E201" s="4"/>
      <c r="F201" s="4"/>
      <c r="G201" s="4"/>
    </row>
    <row r="202" spans="1:7" x14ac:dyDescent="0.2">
      <c r="A202" s="16"/>
      <c r="B202" s="4"/>
      <c r="C202" s="4"/>
      <c r="D202" s="4"/>
      <c r="E202" s="4"/>
      <c r="F202" s="4"/>
      <c r="G202" s="4"/>
    </row>
    <row r="203" spans="1:7" x14ac:dyDescent="0.2">
      <c r="A203" s="16"/>
      <c r="B203" s="4"/>
      <c r="C203" s="4"/>
      <c r="D203" s="4"/>
      <c r="E203" s="4"/>
      <c r="F203" s="4"/>
      <c r="G203" s="4"/>
    </row>
    <row r="204" spans="1:7" x14ac:dyDescent="0.2">
      <c r="A204" s="16"/>
      <c r="B204" s="4"/>
      <c r="C204" s="4"/>
      <c r="D204" s="4"/>
      <c r="E204" s="4"/>
      <c r="F204" s="4"/>
      <c r="G204" s="4"/>
    </row>
    <row r="205" spans="1:7" x14ac:dyDescent="0.2">
      <c r="A205" s="16"/>
      <c r="B205" s="4"/>
      <c r="C205" s="4"/>
      <c r="D205" s="4"/>
      <c r="E205" s="4"/>
      <c r="F205" s="4"/>
      <c r="G205" s="4"/>
    </row>
    <row r="206" spans="1:7" x14ac:dyDescent="0.2">
      <c r="A206" s="16"/>
      <c r="B206" s="4"/>
      <c r="C206" s="4"/>
      <c r="D206" s="4"/>
      <c r="E206" s="4"/>
      <c r="F206" s="4"/>
      <c r="G206" s="4"/>
    </row>
    <row r="207" spans="1:7" x14ac:dyDescent="0.2">
      <c r="A207" s="16"/>
      <c r="B207" s="4"/>
      <c r="C207" s="4"/>
      <c r="D207" s="4"/>
      <c r="E207" s="4"/>
      <c r="F207" s="4"/>
      <c r="G207" s="4"/>
    </row>
    <row r="208" spans="1:7" x14ac:dyDescent="0.2">
      <c r="A208" s="16"/>
      <c r="B208" s="4"/>
      <c r="C208" s="4"/>
      <c r="D208" s="4"/>
      <c r="E208" s="4"/>
      <c r="F208" s="4"/>
      <c r="G208" s="4"/>
    </row>
    <row r="209" spans="1:7" x14ac:dyDescent="0.2">
      <c r="A209" s="16"/>
      <c r="B209" s="4"/>
      <c r="C209" s="4"/>
      <c r="D209" s="4"/>
      <c r="E209" s="4"/>
      <c r="F209" s="4"/>
      <c r="G209" s="4"/>
    </row>
    <row r="210" spans="1:7" x14ac:dyDescent="0.2">
      <c r="A210" s="16"/>
      <c r="B210" s="4"/>
      <c r="C210" s="4"/>
      <c r="D210" s="4"/>
      <c r="E210" s="4"/>
      <c r="F210" s="4"/>
      <c r="G210" s="4"/>
    </row>
    <row r="211" spans="1:7" x14ac:dyDescent="0.2">
      <c r="A211" s="16"/>
      <c r="B211" s="4"/>
      <c r="C211" s="4"/>
      <c r="D211" s="4"/>
      <c r="E211" s="4"/>
      <c r="F211" s="4"/>
      <c r="G211" s="4"/>
    </row>
    <row r="212" spans="1:7" x14ac:dyDescent="0.2">
      <c r="A212" s="16"/>
      <c r="B212" s="4"/>
      <c r="C212" s="4"/>
      <c r="D212" s="4"/>
      <c r="E212" s="4"/>
      <c r="F212" s="4"/>
      <c r="G212" s="4"/>
    </row>
    <row r="213" spans="1:7" x14ac:dyDescent="0.2">
      <c r="A213" s="16"/>
      <c r="B213" s="4"/>
      <c r="C213" s="4"/>
      <c r="D213" s="4"/>
      <c r="E213" s="4"/>
      <c r="F213" s="4"/>
      <c r="G213" s="4"/>
    </row>
    <row r="214" spans="1:7" x14ac:dyDescent="0.2">
      <c r="A214" s="16"/>
      <c r="B214" s="4"/>
      <c r="C214" s="4"/>
      <c r="D214" s="4"/>
      <c r="E214" s="4"/>
      <c r="F214" s="4"/>
      <c r="G214" s="4"/>
    </row>
    <row r="215" spans="1:7" x14ac:dyDescent="0.2">
      <c r="A215" s="16"/>
      <c r="B215" s="4"/>
      <c r="C215" s="4"/>
      <c r="D215" s="4"/>
      <c r="E215" s="4"/>
      <c r="F215" s="4"/>
      <c r="G215" s="4"/>
    </row>
    <row r="216" spans="1:7" x14ac:dyDescent="0.2">
      <c r="A216" s="16"/>
      <c r="B216" s="4"/>
      <c r="C216" s="4"/>
      <c r="D216" s="4"/>
      <c r="E216" s="4"/>
      <c r="F216" s="4"/>
      <c r="G216" s="4"/>
    </row>
    <row r="217" spans="1:7" x14ac:dyDescent="0.2">
      <c r="A217" s="16"/>
      <c r="B217" s="4"/>
      <c r="C217" s="4"/>
      <c r="D217" s="4"/>
      <c r="E217" s="4"/>
      <c r="F217" s="4"/>
      <c r="G217" s="4"/>
    </row>
    <row r="218" spans="1:7" x14ac:dyDescent="0.2">
      <c r="A218" s="16"/>
      <c r="B218" s="4"/>
      <c r="C218" s="4"/>
      <c r="D218" s="4"/>
      <c r="E218" s="4"/>
      <c r="F218" s="4"/>
      <c r="G218" s="4"/>
    </row>
    <row r="219" spans="1:7" x14ac:dyDescent="0.2">
      <c r="A219" s="16"/>
      <c r="B219" s="4"/>
      <c r="C219" s="4"/>
      <c r="D219" s="4"/>
      <c r="E219" s="4"/>
      <c r="F219" s="4"/>
      <c r="G219" s="4"/>
    </row>
    <row r="220" spans="1:7" x14ac:dyDescent="0.2">
      <c r="A220" s="16"/>
      <c r="B220" s="4"/>
      <c r="C220" s="4"/>
      <c r="D220" s="4"/>
      <c r="E220" s="4"/>
      <c r="F220" s="4"/>
      <c r="G220" s="4"/>
    </row>
    <row r="221" spans="1:7" x14ac:dyDescent="0.2">
      <c r="A221" s="16"/>
      <c r="B221" s="4"/>
      <c r="C221" s="4"/>
      <c r="D221" s="4"/>
      <c r="E221" s="4"/>
      <c r="F221" s="4"/>
      <c r="G221" s="4"/>
    </row>
    <row r="222" spans="1:7" x14ac:dyDescent="0.2">
      <c r="A222" s="16"/>
      <c r="B222" s="4"/>
      <c r="C222" s="4"/>
      <c r="D222" s="4"/>
      <c r="E222" s="4"/>
      <c r="F222" s="4"/>
      <c r="G222" s="4"/>
    </row>
    <row r="223" spans="1:7" x14ac:dyDescent="0.2">
      <c r="A223" s="16"/>
      <c r="B223" s="4"/>
      <c r="C223" s="4"/>
      <c r="D223" s="4"/>
      <c r="E223" s="4"/>
      <c r="F223" s="4"/>
      <c r="G223" s="4"/>
    </row>
    <row r="224" spans="1:7" x14ac:dyDescent="0.2">
      <c r="A224" s="16"/>
      <c r="B224" s="4"/>
      <c r="C224" s="4"/>
      <c r="D224" s="4"/>
      <c r="E224" s="4"/>
      <c r="F224" s="4"/>
      <c r="G224" s="4"/>
    </row>
    <row r="225" spans="1:7" x14ac:dyDescent="0.2">
      <c r="A225" s="16"/>
      <c r="B225" s="4"/>
      <c r="C225" s="4"/>
      <c r="D225" s="4"/>
      <c r="E225" s="4"/>
      <c r="F225" s="4"/>
      <c r="G225" s="4"/>
    </row>
    <row r="226" spans="1:7" x14ac:dyDescent="0.2">
      <c r="A226" s="16"/>
      <c r="B226" s="4"/>
      <c r="C226" s="4"/>
      <c r="D226" s="4"/>
      <c r="E226" s="4"/>
      <c r="F226" s="4"/>
      <c r="G226" s="4"/>
    </row>
    <row r="227" spans="1:7" x14ac:dyDescent="0.2">
      <c r="A227" s="16"/>
      <c r="B227" s="4"/>
      <c r="C227" s="4"/>
      <c r="D227" s="4"/>
      <c r="E227" s="4"/>
      <c r="F227" s="4"/>
      <c r="G227" s="4"/>
    </row>
    <row r="228" spans="1:7" x14ac:dyDescent="0.2">
      <c r="A228" s="16"/>
      <c r="B228" s="4"/>
      <c r="C228" s="4"/>
      <c r="D228" s="4"/>
      <c r="E228" s="4"/>
      <c r="F228" s="4"/>
      <c r="G228" s="4"/>
    </row>
    <row r="229" spans="1:7" x14ac:dyDescent="0.2">
      <c r="A229" s="16"/>
      <c r="B229" s="4"/>
      <c r="C229" s="4"/>
      <c r="D229" s="4"/>
      <c r="E229" s="4"/>
      <c r="F229" s="4"/>
      <c r="G229" s="4"/>
    </row>
    <row r="230" spans="1:7" x14ac:dyDescent="0.2">
      <c r="A230" s="16"/>
      <c r="B230" s="4"/>
      <c r="C230" s="4"/>
      <c r="D230" s="4"/>
      <c r="E230" s="4"/>
      <c r="F230" s="4"/>
      <c r="G230" s="4"/>
    </row>
    <row r="231" spans="1:7" x14ac:dyDescent="0.2">
      <c r="A231" s="16"/>
      <c r="B231" s="4"/>
      <c r="C231" s="4"/>
      <c r="D231" s="4"/>
      <c r="E231" s="4"/>
      <c r="F231" s="4"/>
      <c r="G231" s="4"/>
    </row>
    <row r="232" spans="1:7" x14ac:dyDescent="0.2">
      <c r="A232" s="16"/>
      <c r="B232" s="4"/>
      <c r="C232" s="4"/>
      <c r="D232" s="4"/>
      <c r="E232" s="4"/>
      <c r="F232" s="4"/>
      <c r="G232" s="4"/>
    </row>
    <row r="233" spans="1:7" x14ac:dyDescent="0.2">
      <c r="A233" s="16"/>
      <c r="B233" s="4"/>
      <c r="C233" s="4"/>
      <c r="D233" s="4"/>
      <c r="E233" s="4"/>
      <c r="F233" s="4"/>
      <c r="G233" s="4"/>
    </row>
    <row r="234" spans="1:7" x14ac:dyDescent="0.2">
      <c r="A234" s="16"/>
      <c r="B234" s="4"/>
      <c r="C234" s="4"/>
      <c r="D234" s="4"/>
      <c r="E234" s="4"/>
      <c r="F234" s="4"/>
      <c r="G234" s="4"/>
    </row>
    <row r="235" spans="1:7" x14ac:dyDescent="0.2">
      <c r="A235" s="16"/>
      <c r="B235" s="4"/>
      <c r="C235" s="4"/>
      <c r="D235" s="4"/>
      <c r="E235" s="4"/>
      <c r="F235" s="4"/>
      <c r="G235" s="4"/>
    </row>
    <row r="236" spans="1:7" x14ac:dyDescent="0.2">
      <c r="A236" s="16"/>
      <c r="B236" s="4"/>
      <c r="C236" s="4"/>
      <c r="D236" s="4"/>
      <c r="E236" s="4"/>
      <c r="F236" s="4"/>
      <c r="G236" s="4"/>
    </row>
    <row r="237" spans="1:7" x14ac:dyDescent="0.2">
      <c r="A237" s="16"/>
      <c r="B237" s="4"/>
      <c r="C237" s="4"/>
      <c r="D237" s="4"/>
      <c r="E237" s="4"/>
      <c r="F237" s="4"/>
      <c r="G237" s="4"/>
    </row>
    <row r="238" spans="1:7" x14ac:dyDescent="0.2">
      <c r="A238" s="16"/>
      <c r="B238" s="4"/>
      <c r="C238" s="4"/>
      <c r="D238" s="4"/>
      <c r="E238" s="4"/>
      <c r="F238" s="4"/>
      <c r="G238" s="4"/>
    </row>
    <row r="239" spans="1:7" x14ac:dyDescent="0.2">
      <c r="A239" s="16"/>
      <c r="B239" s="4"/>
      <c r="C239" s="4"/>
      <c r="D239" s="4"/>
      <c r="E239" s="4"/>
      <c r="F239" s="4"/>
      <c r="G239" s="4"/>
    </row>
    <row r="240" spans="1:7" x14ac:dyDescent="0.2">
      <c r="A240" s="16"/>
      <c r="B240" s="4"/>
      <c r="C240" s="4"/>
      <c r="D240" s="4"/>
      <c r="E240" s="4"/>
      <c r="F240" s="4"/>
      <c r="G240" s="4"/>
    </row>
    <row r="241" spans="1:7" x14ac:dyDescent="0.2">
      <c r="A241" s="16"/>
      <c r="B241" s="4"/>
      <c r="C241" s="4"/>
      <c r="D241" s="4"/>
      <c r="E241" s="4"/>
      <c r="F241" s="4"/>
      <c r="G241" s="4"/>
    </row>
    <row r="242" spans="1:7" x14ac:dyDescent="0.2">
      <c r="A242" s="16"/>
      <c r="B242" s="4"/>
      <c r="C242" s="4"/>
      <c r="D242" s="4"/>
      <c r="E242" s="4"/>
      <c r="F242" s="4"/>
      <c r="G242" s="4"/>
    </row>
    <row r="243" spans="1:7" x14ac:dyDescent="0.2">
      <c r="A243" s="16"/>
      <c r="B243" s="4"/>
      <c r="C243" s="4"/>
      <c r="D243" s="4"/>
      <c r="E243" s="4"/>
      <c r="F243" s="4"/>
      <c r="G243" s="4"/>
    </row>
    <row r="244" spans="1:7" x14ac:dyDescent="0.2">
      <c r="A244" s="16"/>
      <c r="B244" s="4"/>
      <c r="C244" s="4"/>
      <c r="D244" s="4"/>
      <c r="E244" s="4"/>
      <c r="F244" s="4"/>
      <c r="G244" s="4"/>
    </row>
    <row r="245" spans="1:7" x14ac:dyDescent="0.2">
      <c r="A245" s="16"/>
      <c r="B245" s="4"/>
      <c r="C245" s="4"/>
      <c r="D245" s="4"/>
      <c r="E245" s="4"/>
      <c r="F245" s="4"/>
      <c r="G245" s="4"/>
    </row>
    <row r="246" spans="1:7" x14ac:dyDescent="0.2">
      <c r="A246" s="16"/>
      <c r="B246" s="4"/>
      <c r="C246" s="4"/>
      <c r="D246" s="4"/>
      <c r="E246" s="4"/>
      <c r="F246" s="4"/>
      <c r="G246" s="4"/>
    </row>
    <row r="247" spans="1:7" x14ac:dyDescent="0.2">
      <c r="A247" s="16"/>
      <c r="B247" s="4"/>
      <c r="C247" s="4"/>
      <c r="D247" s="4"/>
      <c r="E247" s="4"/>
      <c r="F247" s="4"/>
      <c r="G247" s="4"/>
    </row>
    <row r="248" spans="1:7" x14ac:dyDescent="0.2">
      <c r="A248" s="16"/>
      <c r="B248" s="4"/>
      <c r="C248" s="4"/>
      <c r="D248" s="4"/>
      <c r="E248" s="4"/>
      <c r="F248" s="4"/>
      <c r="G248" s="4"/>
    </row>
    <row r="249" spans="1:7" x14ac:dyDescent="0.2">
      <c r="A249" s="16"/>
      <c r="B249" s="4"/>
      <c r="C249" s="4"/>
      <c r="D249" s="4"/>
      <c r="E249" s="4"/>
      <c r="F249" s="4"/>
      <c r="G249" s="4"/>
    </row>
    <row r="250" spans="1:7" x14ac:dyDescent="0.2">
      <c r="A250" s="16"/>
      <c r="B250" s="4"/>
      <c r="C250" s="4"/>
      <c r="D250" s="4"/>
      <c r="E250" s="4"/>
      <c r="F250" s="4"/>
      <c r="G250" s="4"/>
    </row>
    <row r="251" spans="1:7" x14ac:dyDescent="0.2">
      <c r="A251" s="16"/>
      <c r="B251" s="4"/>
      <c r="C251" s="4"/>
      <c r="D251" s="4"/>
      <c r="E251" s="4"/>
      <c r="F251" s="4"/>
      <c r="G251" s="4"/>
    </row>
    <row r="252" spans="1:7" x14ac:dyDescent="0.2">
      <c r="A252" s="16"/>
      <c r="B252" s="4"/>
      <c r="C252" s="4"/>
      <c r="D252" s="4"/>
      <c r="E252" s="4"/>
      <c r="F252" s="4"/>
      <c r="G252" s="4"/>
    </row>
    <row r="253" spans="1:7" x14ac:dyDescent="0.2">
      <c r="A253" s="16"/>
      <c r="B253" s="4"/>
      <c r="C253" s="4"/>
      <c r="D253" s="4"/>
      <c r="E253" s="4"/>
      <c r="F253" s="4"/>
      <c r="G253" s="4"/>
    </row>
    <row r="254" spans="1:7" x14ac:dyDescent="0.2">
      <c r="A254" s="16"/>
      <c r="B254" s="4"/>
      <c r="C254" s="4"/>
      <c r="D254" s="4"/>
      <c r="E254" s="4"/>
      <c r="F254" s="4"/>
      <c r="G254" s="4"/>
    </row>
    <row r="255" spans="1:7" x14ac:dyDescent="0.2">
      <c r="A255" s="16"/>
      <c r="B255" s="4"/>
      <c r="C255" s="4"/>
      <c r="D255" s="4"/>
      <c r="E255" s="4"/>
      <c r="F255" s="4"/>
      <c r="G255" s="4"/>
    </row>
    <row r="256" spans="1:7" x14ac:dyDescent="0.2">
      <c r="A256" s="16"/>
      <c r="B256" s="4"/>
      <c r="C256" s="4"/>
      <c r="D256" s="4"/>
      <c r="E256" s="4"/>
      <c r="F256" s="4"/>
      <c r="G256" s="4"/>
    </row>
    <row r="257" spans="1:7" x14ac:dyDescent="0.2">
      <c r="A257" s="16"/>
      <c r="B257" s="4"/>
      <c r="C257" s="4"/>
      <c r="D257" s="4"/>
      <c r="E257" s="4"/>
      <c r="F257" s="4"/>
      <c r="G257" s="4"/>
    </row>
    <row r="258" spans="1:7" x14ac:dyDescent="0.2">
      <c r="A258" s="16"/>
      <c r="B258" s="4"/>
      <c r="C258" s="4"/>
      <c r="D258" s="4"/>
      <c r="E258" s="4"/>
      <c r="F258" s="4"/>
      <c r="G258" s="4"/>
    </row>
    <row r="259" spans="1:7" x14ac:dyDescent="0.2">
      <c r="A259" s="16"/>
      <c r="B259" s="4"/>
      <c r="C259" s="4"/>
      <c r="D259" s="4"/>
      <c r="E259" s="4"/>
      <c r="F259" s="4"/>
      <c r="G259" s="4"/>
    </row>
    <row r="260" spans="1:7" x14ac:dyDescent="0.2">
      <c r="A260" s="16"/>
      <c r="B260" s="4"/>
      <c r="C260" s="4"/>
      <c r="D260" s="4"/>
      <c r="E260" s="4"/>
      <c r="F260" s="4"/>
      <c r="G260" s="4"/>
    </row>
    <row r="261" spans="1:7" x14ac:dyDescent="0.2">
      <c r="A261" s="16"/>
      <c r="B261" s="4"/>
      <c r="C261" s="4"/>
      <c r="D261" s="4"/>
      <c r="E261" s="4"/>
      <c r="F261" s="4"/>
      <c r="G261" s="4"/>
    </row>
    <row r="262" spans="1:7" x14ac:dyDescent="0.2">
      <c r="A262" s="16"/>
      <c r="B262" s="4"/>
      <c r="C262" s="4"/>
      <c r="D262" s="4"/>
      <c r="E262" s="4"/>
      <c r="F262" s="4"/>
      <c r="G262" s="4"/>
    </row>
    <row r="263" spans="1:7" x14ac:dyDescent="0.2">
      <c r="A263" s="16"/>
      <c r="B263" s="4"/>
      <c r="C263" s="4"/>
      <c r="D263" s="4"/>
      <c r="E263" s="4"/>
      <c r="F263" s="4"/>
      <c r="G263" s="4"/>
    </row>
    <row r="264" spans="1:7" x14ac:dyDescent="0.2">
      <c r="A264" s="16"/>
      <c r="B264" s="4"/>
      <c r="C264" s="4"/>
      <c r="D264" s="4"/>
      <c r="E264" s="4"/>
      <c r="F264" s="4"/>
      <c r="G264" s="4"/>
    </row>
    <row r="265" spans="1:7" x14ac:dyDescent="0.2">
      <c r="A265" s="16"/>
      <c r="B265" s="4"/>
      <c r="C265" s="4"/>
      <c r="D265" s="4"/>
      <c r="E265" s="4"/>
      <c r="F265" s="4"/>
      <c r="G265" s="4"/>
    </row>
    <row r="266" spans="1:7" x14ac:dyDescent="0.2">
      <c r="A266" s="16"/>
      <c r="B266" s="4"/>
      <c r="C266" s="4"/>
      <c r="D266" s="4"/>
      <c r="E266" s="4"/>
      <c r="F266" s="4"/>
      <c r="G266" s="4"/>
    </row>
    <row r="267" spans="1:7" x14ac:dyDescent="0.2">
      <c r="A267" s="16"/>
      <c r="B267" s="4"/>
      <c r="C267" s="4"/>
      <c r="D267" s="4"/>
      <c r="E267" s="4"/>
      <c r="F267" s="4"/>
      <c r="G267" s="4"/>
    </row>
    <row r="268" spans="1:7" x14ac:dyDescent="0.2">
      <c r="A268" s="16"/>
      <c r="B268" s="4"/>
      <c r="C268" s="4"/>
      <c r="D268" s="4"/>
      <c r="E268" s="4"/>
      <c r="F268" s="4"/>
      <c r="G268" s="4"/>
    </row>
    <row r="269" spans="1:7" x14ac:dyDescent="0.2">
      <c r="A269" s="16"/>
      <c r="B269" s="4"/>
      <c r="C269" s="4"/>
      <c r="D269" s="4"/>
      <c r="E269" s="4"/>
      <c r="F269" s="4"/>
      <c r="G269" s="4"/>
    </row>
    <row r="270" spans="1:7" x14ac:dyDescent="0.2">
      <c r="A270" s="16"/>
      <c r="B270" s="4"/>
      <c r="C270" s="4"/>
      <c r="D270" s="4"/>
      <c r="E270" s="4"/>
      <c r="F270" s="4"/>
      <c r="G270" s="4"/>
    </row>
    <row r="271" spans="1:7" x14ac:dyDescent="0.2">
      <c r="A271" s="16"/>
      <c r="B271" s="4"/>
      <c r="C271" s="4"/>
      <c r="D271" s="4"/>
      <c r="E271" s="4"/>
      <c r="F271" s="4"/>
      <c r="G271" s="4"/>
    </row>
    <row r="272" spans="1:7" x14ac:dyDescent="0.2">
      <c r="A272" s="16"/>
      <c r="B272" s="4"/>
      <c r="C272" s="4"/>
      <c r="D272" s="4"/>
      <c r="E272" s="4"/>
      <c r="F272" s="4"/>
      <c r="G272" s="4"/>
    </row>
    <row r="273" spans="1:7" x14ac:dyDescent="0.2">
      <c r="A273" s="16"/>
      <c r="B273" s="4"/>
      <c r="C273" s="4"/>
      <c r="D273" s="4"/>
      <c r="E273" s="4"/>
      <c r="F273" s="4"/>
      <c r="G273" s="4"/>
    </row>
    <row r="274" spans="1:7" x14ac:dyDescent="0.2">
      <c r="A274" s="16"/>
      <c r="B274" s="4"/>
      <c r="C274" s="4"/>
      <c r="D274" s="4"/>
      <c r="E274" s="4"/>
      <c r="F274" s="4"/>
      <c r="G274" s="4"/>
    </row>
    <row r="275" spans="1:7" x14ac:dyDescent="0.2">
      <c r="A275" s="16"/>
      <c r="B275" s="4"/>
      <c r="C275" s="4"/>
      <c r="D275" s="4"/>
      <c r="E275" s="4"/>
      <c r="F275" s="4"/>
      <c r="G275" s="4"/>
    </row>
    <row r="276" spans="1:7" x14ac:dyDescent="0.2">
      <c r="A276" s="16"/>
      <c r="B276" s="4"/>
      <c r="C276" s="4"/>
      <c r="D276" s="4"/>
      <c r="E276" s="4"/>
      <c r="F276" s="4"/>
      <c r="G276" s="4"/>
    </row>
    <row r="277" spans="1:7" x14ac:dyDescent="0.2">
      <c r="A277" s="16"/>
      <c r="B277" s="4"/>
      <c r="C277" s="4"/>
      <c r="D277" s="4"/>
      <c r="E277" s="4"/>
      <c r="F277" s="4"/>
      <c r="G277" s="4"/>
    </row>
    <row r="278" spans="1:7" x14ac:dyDescent="0.2">
      <c r="A278" s="16"/>
      <c r="B278" s="4"/>
      <c r="C278" s="4"/>
      <c r="D278" s="4"/>
      <c r="E278" s="4"/>
      <c r="F278" s="4"/>
      <c r="G278" s="4"/>
    </row>
    <row r="279" spans="1:7" x14ac:dyDescent="0.2">
      <c r="A279" s="16"/>
      <c r="B279" s="4"/>
      <c r="C279" s="4"/>
      <c r="D279" s="4"/>
      <c r="E279" s="4"/>
      <c r="F279" s="4"/>
      <c r="G279" s="4"/>
    </row>
    <row r="280" spans="1:7" x14ac:dyDescent="0.2">
      <c r="A280" s="16"/>
      <c r="B280" s="4"/>
      <c r="C280" s="4"/>
      <c r="D280" s="4"/>
      <c r="E280" s="4"/>
      <c r="F280" s="4"/>
      <c r="G280" s="4"/>
    </row>
    <row r="281" spans="1:7" x14ac:dyDescent="0.2">
      <c r="A281" s="16"/>
      <c r="B281" s="4"/>
      <c r="C281" s="4"/>
      <c r="D281" s="4"/>
      <c r="E281" s="4"/>
      <c r="F281" s="4"/>
      <c r="G281" s="4"/>
    </row>
    <row r="282" spans="1:7" x14ac:dyDescent="0.2">
      <c r="A282" s="16"/>
      <c r="B282" s="4"/>
      <c r="C282" s="4"/>
      <c r="D282" s="4"/>
      <c r="E282" s="4"/>
      <c r="F282" s="4"/>
      <c r="G282" s="4"/>
    </row>
    <row r="283" spans="1:7" x14ac:dyDescent="0.2">
      <c r="A283" s="16"/>
      <c r="B283" s="4"/>
      <c r="C283" s="4"/>
      <c r="D283" s="4"/>
      <c r="E283" s="4"/>
      <c r="F283" s="4"/>
      <c r="G283" s="4"/>
    </row>
    <row r="284" spans="1:7" x14ac:dyDescent="0.2">
      <c r="A284" s="16"/>
      <c r="B284" s="4"/>
      <c r="C284" s="4"/>
      <c r="D284" s="4"/>
      <c r="E284" s="4"/>
      <c r="F284" s="4"/>
      <c r="G284" s="4"/>
    </row>
    <row r="285" spans="1:7" x14ac:dyDescent="0.2">
      <c r="A285" s="16"/>
      <c r="B285" s="4"/>
      <c r="C285" s="4"/>
      <c r="D285" s="4"/>
      <c r="E285" s="4"/>
      <c r="F285" s="4"/>
      <c r="G285" s="4"/>
    </row>
    <row r="286" spans="1:7" x14ac:dyDescent="0.2">
      <c r="A286" s="16"/>
      <c r="B286" s="4"/>
      <c r="C286" s="4"/>
      <c r="D286" s="4"/>
      <c r="E286" s="4"/>
      <c r="F286" s="4"/>
      <c r="G286" s="4"/>
    </row>
    <row r="287" spans="1:7" x14ac:dyDescent="0.2">
      <c r="A287" s="16"/>
      <c r="B287" s="4"/>
      <c r="C287" s="4"/>
      <c r="D287" s="4"/>
      <c r="E287" s="4"/>
      <c r="F287" s="4"/>
      <c r="G287" s="4"/>
    </row>
    <row r="288" spans="1:7" x14ac:dyDescent="0.2">
      <c r="A288" s="16"/>
      <c r="B288" s="4"/>
      <c r="C288" s="4"/>
      <c r="D288" s="4"/>
      <c r="E288" s="4"/>
      <c r="F288" s="4"/>
      <c r="G288" s="4"/>
    </row>
    <row r="289" spans="1:7" x14ac:dyDescent="0.2">
      <c r="A289" s="16"/>
      <c r="B289" s="4"/>
      <c r="C289" s="4"/>
      <c r="D289" s="4"/>
      <c r="E289" s="4"/>
      <c r="F289" s="4"/>
      <c r="G289" s="4"/>
    </row>
    <row r="290" spans="1:7" x14ac:dyDescent="0.2">
      <c r="A290" s="16"/>
      <c r="B290" s="4"/>
      <c r="C290" s="4"/>
      <c r="D290" s="4"/>
      <c r="E290" s="4"/>
      <c r="F290" s="4"/>
      <c r="G290" s="4"/>
    </row>
    <row r="291" spans="1:7" x14ac:dyDescent="0.2">
      <c r="A291" s="16"/>
      <c r="B291" s="4"/>
      <c r="C291" s="4"/>
      <c r="D291" s="4"/>
      <c r="E291" s="4"/>
      <c r="F291" s="4"/>
      <c r="G291" s="4"/>
    </row>
    <row r="292" spans="1:7" x14ac:dyDescent="0.2">
      <c r="A292" s="16"/>
      <c r="B292" s="4"/>
      <c r="C292" s="4"/>
      <c r="D292" s="4"/>
      <c r="E292" s="4"/>
      <c r="F292" s="4"/>
      <c r="G292" s="4"/>
    </row>
    <row r="293" spans="1:7" x14ac:dyDescent="0.2">
      <c r="A293" s="16"/>
      <c r="B293" s="4"/>
      <c r="C293" s="4"/>
      <c r="D293" s="4"/>
      <c r="E293" s="4"/>
      <c r="F293" s="4"/>
      <c r="G293" s="4"/>
    </row>
    <row r="294" spans="1:7" x14ac:dyDescent="0.2">
      <c r="A294" s="16"/>
      <c r="B294" s="4"/>
      <c r="C294" s="4"/>
      <c r="D294" s="4"/>
      <c r="E294" s="4"/>
      <c r="F294" s="4"/>
      <c r="G294" s="4"/>
    </row>
    <row r="295" spans="1:7" x14ac:dyDescent="0.2">
      <c r="A295" s="16"/>
      <c r="B295" s="4"/>
      <c r="C295" s="4"/>
      <c r="D295" s="4"/>
      <c r="E295" s="4"/>
      <c r="F295" s="4"/>
      <c r="G295" s="4"/>
    </row>
    <row r="296" spans="1:7" x14ac:dyDescent="0.2">
      <c r="A296" s="16"/>
      <c r="B296" s="4"/>
      <c r="C296" s="4"/>
      <c r="D296" s="4"/>
      <c r="E296" s="4"/>
      <c r="F296" s="4"/>
      <c r="G296" s="4"/>
    </row>
    <row r="297" spans="1:7" x14ac:dyDescent="0.2">
      <c r="A297" s="16"/>
      <c r="B297" s="4"/>
      <c r="C297" s="4"/>
      <c r="D297" s="4"/>
      <c r="E297" s="4"/>
      <c r="F297" s="4"/>
      <c r="G297" s="4"/>
    </row>
    <row r="298" spans="1:7" x14ac:dyDescent="0.2">
      <c r="A298" s="16"/>
      <c r="B298" s="4"/>
      <c r="C298" s="4"/>
      <c r="D298" s="4"/>
      <c r="E298" s="4"/>
      <c r="F298" s="4"/>
      <c r="G298" s="4"/>
    </row>
    <row r="299" spans="1:7" x14ac:dyDescent="0.2">
      <c r="A299" s="16"/>
      <c r="B299" s="4"/>
      <c r="C299" s="4"/>
      <c r="D299" s="4"/>
      <c r="E299" s="4"/>
      <c r="F299" s="4"/>
      <c r="G299" s="4"/>
    </row>
    <row r="300" spans="1:7" x14ac:dyDescent="0.2">
      <c r="A300" s="16"/>
      <c r="B300" s="4"/>
      <c r="C300" s="4"/>
      <c r="D300" s="4"/>
      <c r="E300" s="4"/>
      <c r="F300" s="4"/>
      <c r="G300" s="4"/>
    </row>
    <row r="301" spans="1:7" x14ac:dyDescent="0.2">
      <c r="A301" s="16"/>
      <c r="B301" s="4"/>
      <c r="C301" s="4"/>
      <c r="D301" s="4"/>
      <c r="E301" s="4"/>
      <c r="F301" s="4"/>
      <c r="G301" s="4"/>
    </row>
    <row r="302" spans="1:7" x14ac:dyDescent="0.2">
      <c r="A302" s="16"/>
      <c r="B302" s="4"/>
      <c r="C302" s="4"/>
      <c r="D302" s="4"/>
      <c r="E302" s="4"/>
      <c r="F302" s="4"/>
      <c r="G302" s="4"/>
    </row>
    <row r="303" spans="1:7" x14ac:dyDescent="0.2">
      <c r="A303" s="16"/>
      <c r="B303" s="4"/>
      <c r="C303" s="4"/>
      <c r="D303" s="4"/>
      <c r="E303" s="4"/>
      <c r="F303" s="4"/>
      <c r="G303" s="4"/>
    </row>
    <row r="304" spans="1:7" x14ac:dyDescent="0.2">
      <c r="A304" s="16"/>
      <c r="B304" s="4"/>
      <c r="C304" s="4"/>
      <c r="D304" s="4"/>
      <c r="E304" s="4"/>
      <c r="F304" s="4"/>
      <c r="G304" s="4"/>
    </row>
    <row r="305" spans="1:7" x14ac:dyDescent="0.2">
      <c r="A305" s="16"/>
      <c r="B305" s="4"/>
      <c r="C305" s="4"/>
      <c r="D305" s="4"/>
      <c r="E305" s="4"/>
      <c r="F305" s="4"/>
      <c r="G305" s="4"/>
    </row>
    <row r="306" spans="1:7" x14ac:dyDescent="0.2">
      <c r="A306" s="16"/>
      <c r="B306" s="4"/>
      <c r="C306" s="4"/>
      <c r="D306" s="4"/>
      <c r="E306" s="4"/>
      <c r="F306" s="4"/>
      <c r="G306" s="4"/>
    </row>
    <row r="307" spans="1:7" x14ac:dyDescent="0.2">
      <c r="A307" s="16"/>
      <c r="B307" s="4"/>
      <c r="C307" s="4"/>
      <c r="D307" s="4"/>
      <c r="E307" s="4"/>
      <c r="F307" s="4"/>
      <c r="G307" s="4"/>
    </row>
    <row r="308" spans="1:7" x14ac:dyDescent="0.2">
      <c r="A308" s="16"/>
      <c r="B308" s="4"/>
      <c r="C308" s="4"/>
      <c r="D308" s="4"/>
      <c r="E308" s="4"/>
      <c r="F308" s="4"/>
      <c r="G308" s="4"/>
    </row>
    <row r="309" spans="1:7" x14ac:dyDescent="0.2">
      <c r="A309" s="16"/>
      <c r="B309" s="4"/>
      <c r="C309" s="4"/>
      <c r="D309" s="4"/>
      <c r="E309" s="4"/>
      <c r="F309" s="4"/>
      <c r="G309" s="4"/>
    </row>
    <row r="310" spans="1:7" x14ac:dyDescent="0.2">
      <c r="A310" s="16"/>
      <c r="B310" s="4"/>
      <c r="C310" s="4"/>
      <c r="D310" s="4"/>
      <c r="E310" s="4"/>
      <c r="F310" s="4"/>
      <c r="G310" s="4"/>
    </row>
    <row r="311" spans="1:7" x14ac:dyDescent="0.2">
      <c r="A311" s="16"/>
      <c r="B311" s="4"/>
      <c r="C311" s="4"/>
      <c r="D311" s="4"/>
      <c r="E311" s="4"/>
      <c r="F311" s="4"/>
      <c r="G311" s="4"/>
    </row>
    <row r="312" spans="1:7" x14ac:dyDescent="0.2">
      <c r="A312" s="16"/>
      <c r="B312" s="4"/>
      <c r="C312" s="4"/>
      <c r="D312" s="4"/>
      <c r="E312" s="4"/>
      <c r="F312" s="4"/>
      <c r="G312" s="4"/>
    </row>
    <row r="313" spans="1:7" x14ac:dyDescent="0.2">
      <c r="A313" s="16"/>
      <c r="B313" s="4"/>
      <c r="C313" s="4"/>
      <c r="D313" s="4"/>
      <c r="E313" s="4"/>
      <c r="F313" s="4"/>
      <c r="G313" s="4"/>
    </row>
    <row r="314" spans="1:7" x14ac:dyDescent="0.2">
      <c r="A314" s="16"/>
      <c r="B314" s="4"/>
      <c r="C314" s="4"/>
      <c r="D314" s="4"/>
      <c r="E314" s="4"/>
      <c r="F314" s="4"/>
      <c r="G314" s="4"/>
    </row>
    <row r="315" spans="1:7" x14ac:dyDescent="0.2">
      <c r="A315" s="16"/>
      <c r="B315" s="4"/>
      <c r="C315" s="4"/>
      <c r="D315" s="4"/>
      <c r="E315" s="4"/>
      <c r="F315" s="4"/>
      <c r="G315" s="4"/>
    </row>
    <row r="316" spans="1:7" x14ac:dyDescent="0.2">
      <c r="A316" s="16"/>
      <c r="B316" s="4"/>
      <c r="C316" s="4"/>
      <c r="D316" s="4"/>
      <c r="E316" s="4"/>
      <c r="F316" s="4"/>
      <c r="G316" s="4"/>
    </row>
    <row r="317" spans="1:7" x14ac:dyDescent="0.2">
      <c r="A317" s="16"/>
      <c r="B317" s="4"/>
      <c r="C317" s="4"/>
      <c r="D317" s="4"/>
      <c r="E317" s="4"/>
      <c r="F317" s="4"/>
      <c r="G317" s="4"/>
    </row>
    <row r="318" spans="1:7" x14ac:dyDescent="0.2">
      <c r="A318" s="16"/>
      <c r="B318" s="4"/>
      <c r="C318" s="4"/>
      <c r="D318" s="4"/>
      <c r="E318" s="4"/>
      <c r="F318" s="4"/>
      <c r="G318" s="4"/>
    </row>
    <row r="319" spans="1:7" x14ac:dyDescent="0.2">
      <c r="A319" s="16"/>
      <c r="B319" s="4"/>
      <c r="C319" s="4"/>
      <c r="D319" s="4"/>
      <c r="E319" s="4"/>
      <c r="F319" s="4"/>
      <c r="G319" s="4"/>
    </row>
    <row r="320" spans="1:7" x14ac:dyDescent="0.2">
      <c r="A320" s="16"/>
      <c r="B320" s="4"/>
      <c r="C320" s="4"/>
      <c r="D320" s="4"/>
      <c r="E320" s="4"/>
      <c r="F320" s="4"/>
      <c r="G320" s="4"/>
    </row>
    <row r="321" spans="1:7" x14ac:dyDescent="0.2">
      <c r="A321" s="16"/>
      <c r="B321" s="4"/>
      <c r="C321" s="4"/>
      <c r="D321" s="4"/>
      <c r="E321" s="4"/>
      <c r="F321" s="4"/>
      <c r="G321" s="4"/>
    </row>
    <row r="322" spans="1:7" x14ac:dyDescent="0.2">
      <c r="A322" s="16"/>
      <c r="B322" s="4"/>
      <c r="C322" s="4"/>
      <c r="D322" s="4"/>
      <c r="E322" s="4"/>
      <c r="F322" s="4"/>
      <c r="G322" s="4"/>
    </row>
    <row r="323" spans="1:7" x14ac:dyDescent="0.2">
      <c r="A323" s="16"/>
      <c r="B323" s="4"/>
      <c r="C323" s="4"/>
      <c r="D323" s="4"/>
      <c r="E323" s="4"/>
      <c r="F323" s="4"/>
      <c r="G323" s="4"/>
    </row>
    <row r="324" spans="1:7" x14ac:dyDescent="0.2">
      <c r="A324" s="16"/>
      <c r="B324" s="4"/>
      <c r="C324" s="4"/>
      <c r="D324" s="4"/>
      <c r="E324" s="4"/>
      <c r="F324" s="4"/>
      <c r="G324" s="4"/>
    </row>
    <row r="325" spans="1:7" x14ac:dyDescent="0.2">
      <c r="A325" s="16"/>
      <c r="B325" s="4"/>
      <c r="C325" s="4"/>
      <c r="D325" s="4"/>
      <c r="E325" s="4"/>
      <c r="F325" s="4"/>
      <c r="G325" s="4"/>
    </row>
    <row r="326" spans="1:7" x14ac:dyDescent="0.2">
      <c r="A326" s="16"/>
      <c r="B326" s="4"/>
      <c r="C326" s="4"/>
      <c r="D326" s="4"/>
      <c r="E326" s="4"/>
      <c r="F326" s="4"/>
      <c r="G326" s="4"/>
    </row>
    <row r="327" spans="1:7" x14ac:dyDescent="0.2">
      <c r="A327" s="16"/>
      <c r="B327" s="4"/>
      <c r="C327" s="4"/>
      <c r="D327" s="4"/>
      <c r="E327" s="4"/>
      <c r="F327" s="4"/>
      <c r="G327" s="4"/>
    </row>
    <row r="328" spans="1:7" x14ac:dyDescent="0.2">
      <c r="A328" s="16"/>
      <c r="B328" s="4"/>
      <c r="C328" s="4"/>
      <c r="D328" s="4"/>
      <c r="E328" s="4"/>
      <c r="F328" s="4"/>
      <c r="G328" s="4"/>
    </row>
    <row r="329" spans="1:7" x14ac:dyDescent="0.2">
      <c r="A329" s="16"/>
      <c r="B329" s="4"/>
      <c r="C329" s="4"/>
      <c r="D329" s="4"/>
      <c r="E329" s="4"/>
      <c r="F329" s="4"/>
      <c r="G329" s="4"/>
    </row>
    <row r="330" spans="1:7" x14ac:dyDescent="0.2">
      <c r="A330" s="16"/>
      <c r="B330" s="4"/>
      <c r="C330" s="4"/>
      <c r="D330" s="4"/>
      <c r="E330" s="4"/>
      <c r="F330" s="4"/>
      <c r="G330" s="4"/>
    </row>
    <row r="331" spans="1:7" x14ac:dyDescent="0.2">
      <c r="A331" s="16"/>
      <c r="B331" s="4"/>
      <c r="C331" s="4"/>
      <c r="D331" s="4"/>
      <c r="E331" s="4"/>
      <c r="F331" s="4"/>
      <c r="G331" s="4"/>
    </row>
    <row r="332" spans="1:7" x14ac:dyDescent="0.2">
      <c r="A332" s="16"/>
      <c r="B332" s="4"/>
      <c r="C332" s="4"/>
      <c r="D332" s="4"/>
      <c r="E332" s="4"/>
      <c r="F332" s="4"/>
      <c r="G332" s="4"/>
    </row>
    <row r="333" spans="1:7" x14ac:dyDescent="0.2">
      <c r="A333" s="16"/>
      <c r="B333" s="4"/>
      <c r="C333" s="4"/>
      <c r="D333" s="4"/>
      <c r="E333" s="4"/>
      <c r="F333" s="4"/>
      <c r="G333" s="4"/>
    </row>
    <row r="334" spans="1:7" x14ac:dyDescent="0.2">
      <c r="A334" s="16"/>
      <c r="B334" s="4"/>
      <c r="C334" s="4"/>
      <c r="D334" s="4"/>
      <c r="E334" s="4"/>
      <c r="F334" s="4"/>
      <c r="G334" s="4"/>
    </row>
    <row r="335" spans="1:7" x14ac:dyDescent="0.2">
      <c r="A335" s="16"/>
      <c r="B335" s="4"/>
      <c r="C335" s="4"/>
      <c r="D335" s="4"/>
      <c r="E335" s="4"/>
      <c r="F335" s="4"/>
      <c r="G335" s="4"/>
    </row>
    <row r="336" spans="1:7" x14ac:dyDescent="0.2">
      <c r="A336" s="16"/>
      <c r="B336" s="4"/>
      <c r="C336" s="4"/>
      <c r="D336" s="4"/>
      <c r="E336" s="4"/>
      <c r="F336" s="4"/>
      <c r="G336" s="4"/>
    </row>
    <row r="337" spans="1:7" x14ac:dyDescent="0.2">
      <c r="A337" s="16"/>
      <c r="B337" s="4"/>
      <c r="C337" s="4"/>
      <c r="D337" s="4"/>
      <c r="E337" s="4"/>
      <c r="F337" s="4"/>
      <c r="G337" s="4"/>
    </row>
    <row r="338" spans="1:7" x14ac:dyDescent="0.2">
      <c r="A338" s="16"/>
      <c r="B338" s="4"/>
      <c r="C338" s="4"/>
      <c r="D338" s="4"/>
      <c r="E338" s="4"/>
      <c r="F338" s="4"/>
      <c r="G338" s="4"/>
    </row>
    <row r="339" spans="1:7" x14ac:dyDescent="0.2">
      <c r="A339" s="16"/>
      <c r="B339" s="4"/>
      <c r="C339" s="4"/>
      <c r="D339" s="4"/>
      <c r="E339" s="4"/>
      <c r="F339" s="4"/>
      <c r="G339" s="4"/>
    </row>
    <row r="340" spans="1:7" x14ac:dyDescent="0.2">
      <c r="A340" s="16"/>
      <c r="B340" s="4"/>
      <c r="C340" s="4"/>
      <c r="D340" s="4"/>
      <c r="E340" s="4"/>
      <c r="F340" s="4"/>
      <c r="G340" s="4"/>
    </row>
    <row r="341" spans="1:7" x14ac:dyDescent="0.2">
      <c r="A341" s="16"/>
      <c r="B341" s="4"/>
      <c r="C341" s="4"/>
      <c r="D341" s="4"/>
      <c r="E341" s="4"/>
      <c r="F341" s="4"/>
      <c r="G341" s="4"/>
    </row>
    <row r="342" spans="1:7" x14ac:dyDescent="0.2">
      <c r="A342" s="16"/>
      <c r="B342" s="4"/>
      <c r="C342" s="4"/>
      <c r="D342" s="4"/>
      <c r="E342" s="4"/>
      <c r="F342" s="4"/>
      <c r="G342" s="4"/>
    </row>
    <row r="343" spans="1:7" x14ac:dyDescent="0.2">
      <c r="A343" s="16"/>
      <c r="B343" s="4"/>
      <c r="C343" s="4"/>
      <c r="D343" s="4"/>
      <c r="E343" s="4"/>
      <c r="F343" s="4"/>
      <c r="G343" s="4"/>
    </row>
    <row r="344" spans="1:7" x14ac:dyDescent="0.2">
      <c r="A344" s="16"/>
      <c r="B344" s="4"/>
      <c r="C344" s="4"/>
      <c r="D344" s="4"/>
      <c r="E344" s="4"/>
      <c r="F344" s="4"/>
      <c r="G344" s="4"/>
    </row>
    <row r="345" spans="1:7" x14ac:dyDescent="0.2">
      <c r="A345" s="16"/>
      <c r="B345" s="4"/>
      <c r="C345" s="4"/>
      <c r="D345" s="4"/>
      <c r="E345" s="4"/>
      <c r="F345" s="4"/>
      <c r="G345" s="4"/>
    </row>
    <row r="346" spans="1:7" x14ac:dyDescent="0.2">
      <c r="A346" s="16"/>
      <c r="B346" s="4"/>
      <c r="C346" s="4"/>
      <c r="D346" s="4"/>
      <c r="E346" s="4"/>
      <c r="F346" s="4"/>
      <c r="G346" s="4"/>
    </row>
    <row r="347" spans="1:7" x14ac:dyDescent="0.2">
      <c r="A347" s="16"/>
      <c r="B347" s="4"/>
      <c r="C347" s="4"/>
      <c r="D347" s="4"/>
      <c r="E347" s="4"/>
      <c r="F347" s="4"/>
      <c r="G347" s="4"/>
    </row>
    <row r="348" spans="1:7" x14ac:dyDescent="0.2">
      <c r="A348" s="16"/>
      <c r="B348" s="4"/>
      <c r="C348" s="4"/>
      <c r="D348" s="4"/>
      <c r="E348" s="4"/>
      <c r="F348" s="4"/>
      <c r="G348" s="4"/>
    </row>
    <row r="349" spans="1:7" x14ac:dyDescent="0.2">
      <c r="A349" s="16"/>
      <c r="B349" s="4"/>
      <c r="C349" s="4"/>
      <c r="D349" s="4"/>
      <c r="E349" s="4"/>
      <c r="F349" s="4"/>
      <c r="G349" s="4"/>
    </row>
    <row r="350" spans="1:7" x14ac:dyDescent="0.2">
      <c r="A350" s="16"/>
      <c r="B350" s="4"/>
      <c r="C350" s="4"/>
      <c r="D350" s="4"/>
      <c r="E350" s="4"/>
      <c r="F350" s="4"/>
      <c r="G350" s="4"/>
    </row>
    <row r="351" spans="1:7" x14ac:dyDescent="0.2">
      <c r="A351" s="16"/>
      <c r="B351" s="4"/>
      <c r="C351" s="4"/>
      <c r="D351" s="4"/>
      <c r="E351" s="4"/>
      <c r="F351" s="4"/>
      <c r="G351" s="4"/>
    </row>
    <row r="352" spans="1:7" x14ac:dyDescent="0.2">
      <c r="A352" s="16"/>
      <c r="B352" s="4"/>
      <c r="C352" s="4"/>
      <c r="D352" s="4"/>
      <c r="E352" s="4"/>
      <c r="F352" s="4"/>
      <c r="G352" s="4"/>
    </row>
    <row r="353" spans="1:7" x14ac:dyDescent="0.2">
      <c r="A353" s="16"/>
      <c r="B353" s="4"/>
      <c r="C353" s="4"/>
      <c r="D353" s="4"/>
      <c r="E353" s="4"/>
      <c r="F353" s="4"/>
      <c r="G353" s="4"/>
    </row>
    <row r="354" spans="1:7" x14ac:dyDescent="0.2">
      <c r="A354" s="16"/>
      <c r="B354" s="4"/>
      <c r="C354" s="4"/>
      <c r="D354" s="4"/>
      <c r="E354" s="4"/>
      <c r="F354" s="4"/>
      <c r="G354" s="4"/>
    </row>
    <row r="355" spans="1:7" x14ac:dyDescent="0.2">
      <c r="A355" s="16"/>
      <c r="B355" s="4"/>
      <c r="C355" s="4"/>
      <c r="D355" s="4"/>
      <c r="E355" s="4"/>
      <c r="F355" s="4"/>
      <c r="G355" s="4"/>
    </row>
    <row r="356" spans="1:7" x14ac:dyDescent="0.2">
      <c r="A356" s="16"/>
      <c r="B356" s="4"/>
      <c r="C356" s="4"/>
      <c r="D356" s="4"/>
      <c r="E356" s="4"/>
      <c r="F356" s="4"/>
      <c r="G356" s="4"/>
    </row>
    <row r="357" spans="1:7" x14ac:dyDescent="0.2">
      <c r="A357" s="16"/>
      <c r="B357" s="4"/>
      <c r="C357" s="4"/>
      <c r="D357" s="4"/>
      <c r="E357" s="4"/>
      <c r="F357" s="4"/>
      <c r="G357" s="4"/>
    </row>
    <row r="358" spans="1:7" x14ac:dyDescent="0.2">
      <c r="A358" s="16"/>
      <c r="B358" s="4"/>
      <c r="C358" s="4"/>
      <c r="D358" s="4"/>
      <c r="E358" s="4"/>
      <c r="F358" s="4"/>
      <c r="G358" s="4"/>
    </row>
    <row r="359" spans="1:7" x14ac:dyDescent="0.2">
      <c r="A359" s="16"/>
      <c r="B359" s="4"/>
      <c r="C359" s="4"/>
      <c r="D359" s="4"/>
      <c r="E359" s="4"/>
      <c r="F359" s="4"/>
      <c r="G359" s="4"/>
    </row>
    <row r="360" spans="1:7" x14ac:dyDescent="0.2">
      <c r="A360" s="16"/>
      <c r="B360" s="4"/>
      <c r="C360" s="4"/>
      <c r="D360" s="4"/>
      <c r="E360" s="4"/>
      <c r="F360" s="4"/>
      <c r="G360" s="4"/>
    </row>
    <row r="361" spans="1:7" x14ac:dyDescent="0.2">
      <c r="A361" s="16"/>
      <c r="B361" s="4"/>
      <c r="C361" s="4"/>
      <c r="D361" s="4"/>
      <c r="E361" s="4"/>
      <c r="F361" s="4"/>
      <c r="G361" s="4"/>
    </row>
    <row r="362" spans="1:7" x14ac:dyDescent="0.2">
      <c r="A362" s="16"/>
      <c r="B362" s="4"/>
      <c r="C362" s="4"/>
      <c r="D362" s="4"/>
      <c r="E362" s="4"/>
      <c r="F362" s="4"/>
      <c r="G362" s="4"/>
    </row>
    <row r="363" spans="1:7" x14ac:dyDescent="0.2">
      <c r="A363" s="16"/>
      <c r="B363" s="4"/>
      <c r="C363" s="4"/>
      <c r="D363" s="4"/>
      <c r="E363" s="4"/>
      <c r="F363" s="4"/>
      <c r="G363" s="4"/>
    </row>
    <row r="364" spans="1:7" x14ac:dyDescent="0.2">
      <c r="A364" s="16"/>
      <c r="B364" s="4"/>
      <c r="C364" s="4"/>
      <c r="D364" s="4"/>
      <c r="E364" s="4"/>
      <c r="F364" s="4"/>
      <c r="G364" s="4"/>
    </row>
    <row r="365" spans="1:7" x14ac:dyDescent="0.2">
      <c r="A365" s="16"/>
      <c r="B365" s="4"/>
      <c r="C365" s="4"/>
      <c r="D365" s="4"/>
      <c r="E365" s="4"/>
      <c r="F365" s="4"/>
      <c r="G365" s="4"/>
    </row>
    <row r="366" spans="1:7" x14ac:dyDescent="0.2">
      <c r="A366" s="16"/>
      <c r="B366" s="4"/>
      <c r="C366" s="4"/>
      <c r="D366" s="4"/>
      <c r="E366" s="4"/>
      <c r="F366" s="4"/>
      <c r="G366" s="4"/>
    </row>
    <row r="367" spans="1:7" x14ac:dyDescent="0.2">
      <c r="A367" s="16"/>
      <c r="B367" s="4"/>
      <c r="C367" s="4"/>
      <c r="D367" s="4"/>
      <c r="E367" s="4"/>
      <c r="F367" s="4"/>
      <c r="G367" s="4"/>
    </row>
    <row r="368" spans="1:7" x14ac:dyDescent="0.2">
      <c r="A368" s="16"/>
      <c r="B368" s="4"/>
      <c r="C368" s="4"/>
      <c r="D368" s="4"/>
      <c r="E368" s="4"/>
      <c r="F368" s="4"/>
      <c r="G368" s="4"/>
    </row>
    <row r="369" spans="1:7" x14ac:dyDescent="0.2">
      <c r="A369" s="16"/>
      <c r="B369" s="4"/>
      <c r="C369" s="4"/>
      <c r="D369" s="4"/>
      <c r="E369" s="4"/>
      <c r="F369" s="4"/>
      <c r="G369" s="4"/>
    </row>
    <row r="370" spans="1:7" x14ac:dyDescent="0.2">
      <c r="A370" s="16"/>
      <c r="B370" s="4"/>
      <c r="C370" s="4"/>
      <c r="D370" s="4"/>
      <c r="E370" s="4"/>
      <c r="F370" s="4"/>
      <c r="G370" s="4"/>
    </row>
    <row r="371" spans="1:7" x14ac:dyDescent="0.2">
      <c r="A371" s="16"/>
      <c r="B371" s="4"/>
      <c r="C371" s="4"/>
      <c r="D371" s="4"/>
      <c r="E371" s="4"/>
      <c r="F371" s="4"/>
      <c r="G371" s="4"/>
    </row>
    <row r="372" spans="1:7" x14ac:dyDescent="0.2">
      <c r="A372" s="16"/>
      <c r="B372" s="4"/>
      <c r="C372" s="4"/>
      <c r="D372" s="4"/>
      <c r="E372" s="4"/>
      <c r="F372" s="4"/>
      <c r="G372" s="4"/>
    </row>
    <row r="373" spans="1:7" x14ac:dyDescent="0.2">
      <c r="A373" s="16"/>
      <c r="B373" s="4"/>
      <c r="C373" s="4"/>
      <c r="D373" s="4"/>
      <c r="E373" s="4"/>
      <c r="F373" s="4"/>
      <c r="G373" s="4"/>
    </row>
    <row r="374" spans="1:7" x14ac:dyDescent="0.2">
      <c r="A374" s="16"/>
      <c r="B374" s="4"/>
      <c r="C374" s="4"/>
      <c r="D374" s="4"/>
      <c r="E374" s="4"/>
      <c r="F374" s="4"/>
      <c r="G374" s="4"/>
    </row>
    <row r="375" spans="1:7" x14ac:dyDescent="0.2">
      <c r="A375" s="16"/>
      <c r="B375" s="4"/>
      <c r="C375" s="4"/>
      <c r="D375" s="4"/>
      <c r="E375" s="4"/>
      <c r="F375" s="4"/>
      <c r="G375" s="4"/>
    </row>
    <row r="376" spans="1:7" x14ac:dyDescent="0.2">
      <c r="A376" s="16"/>
      <c r="B376" s="4"/>
      <c r="C376" s="4"/>
      <c r="D376" s="4"/>
      <c r="E376" s="4"/>
      <c r="F376" s="4"/>
      <c r="G376" s="4"/>
    </row>
    <row r="377" spans="1:7" x14ac:dyDescent="0.2">
      <c r="A377" s="16"/>
      <c r="B377" s="4"/>
      <c r="C377" s="4"/>
      <c r="D377" s="4"/>
      <c r="E377" s="4"/>
      <c r="F377" s="4"/>
      <c r="G377" s="4"/>
    </row>
    <row r="378" spans="1:7" x14ac:dyDescent="0.2">
      <c r="A378" s="16"/>
      <c r="B378" s="4"/>
      <c r="C378" s="4"/>
      <c r="D378" s="4"/>
      <c r="E378" s="4"/>
      <c r="F378" s="4"/>
      <c r="G378" s="4"/>
    </row>
    <row r="379" spans="1:7" x14ac:dyDescent="0.2">
      <c r="A379" s="16"/>
      <c r="B379" s="4"/>
      <c r="C379" s="4"/>
      <c r="D379" s="4"/>
      <c r="E379" s="4"/>
      <c r="F379" s="4"/>
      <c r="G379" s="4"/>
    </row>
    <row r="380" spans="1:7" x14ac:dyDescent="0.2">
      <c r="A380" s="16"/>
      <c r="B380" s="4"/>
      <c r="C380" s="4"/>
      <c r="D380" s="4"/>
      <c r="E380" s="4"/>
      <c r="F380" s="4"/>
      <c r="G380" s="4"/>
    </row>
    <row r="381" spans="1:7" x14ac:dyDescent="0.2">
      <c r="A381" s="16"/>
      <c r="B381" s="4"/>
      <c r="C381" s="4"/>
      <c r="D381" s="4"/>
      <c r="E381" s="4"/>
      <c r="F381" s="4"/>
      <c r="G381" s="4"/>
    </row>
    <row r="382" spans="1:7" x14ac:dyDescent="0.2">
      <c r="A382" s="16"/>
      <c r="B382" s="4"/>
      <c r="C382" s="4"/>
      <c r="D382" s="4"/>
      <c r="E382" s="4"/>
      <c r="F382" s="4"/>
      <c r="G382" s="4"/>
    </row>
    <row r="383" spans="1:7" x14ac:dyDescent="0.2">
      <c r="A383" s="16"/>
      <c r="B383" s="4"/>
      <c r="C383" s="4"/>
      <c r="D383" s="4"/>
      <c r="E383" s="4"/>
      <c r="F383" s="4"/>
      <c r="G383" s="4"/>
    </row>
    <row r="384" spans="1:7" x14ac:dyDescent="0.2">
      <c r="A384" s="16"/>
      <c r="B384" s="4"/>
      <c r="C384" s="4"/>
      <c r="D384" s="4"/>
      <c r="E384" s="4"/>
      <c r="F384" s="4"/>
      <c r="G384" s="4"/>
    </row>
    <row r="385" spans="1:7" x14ac:dyDescent="0.2">
      <c r="A385" s="16"/>
      <c r="B385" s="4"/>
      <c r="C385" s="4"/>
      <c r="D385" s="4"/>
      <c r="E385" s="4"/>
      <c r="F385" s="4"/>
      <c r="G385" s="4"/>
    </row>
    <row r="386" spans="1:7" x14ac:dyDescent="0.2">
      <c r="A386" s="16"/>
      <c r="B386" s="4"/>
      <c r="C386" s="4"/>
      <c r="D386" s="4"/>
      <c r="E386" s="4"/>
      <c r="F386" s="4"/>
      <c r="G386" s="4"/>
    </row>
    <row r="387" spans="1:7" x14ac:dyDescent="0.2">
      <c r="A387" s="16"/>
      <c r="B387" s="4"/>
      <c r="C387" s="4"/>
      <c r="D387" s="4"/>
      <c r="E387" s="4"/>
      <c r="F387" s="4"/>
      <c r="G387" s="4"/>
    </row>
    <row r="388" spans="1:7" x14ac:dyDescent="0.2">
      <c r="A388" s="16"/>
      <c r="B388" s="4"/>
      <c r="C388" s="4"/>
      <c r="D388" s="4"/>
      <c r="E388" s="4"/>
      <c r="F388" s="4"/>
      <c r="G388" s="4"/>
    </row>
    <row r="389" spans="1:7" x14ac:dyDescent="0.2">
      <c r="A389" s="16"/>
      <c r="B389" s="4"/>
      <c r="C389" s="4"/>
      <c r="D389" s="4"/>
      <c r="E389" s="4"/>
      <c r="F389" s="4"/>
      <c r="G389" s="4"/>
    </row>
    <row r="390" spans="1:7" x14ac:dyDescent="0.2">
      <c r="A390" s="16"/>
      <c r="B390" s="4"/>
      <c r="C390" s="4"/>
      <c r="D390" s="4"/>
      <c r="E390" s="4"/>
      <c r="F390" s="4"/>
      <c r="G390" s="4"/>
    </row>
    <row r="391" spans="1:7" x14ac:dyDescent="0.2">
      <c r="A391" s="16"/>
      <c r="B391" s="4"/>
      <c r="C391" s="4"/>
      <c r="D391" s="4"/>
      <c r="E391" s="4"/>
      <c r="F391" s="4"/>
      <c r="G391" s="4"/>
    </row>
    <row r="392" spans="1:7" x14ac:dyDescent="0.2">
      <c r="A392" s="16"/>
      <c r="B392" s="4"/>
      <c r="C392" s="4"/>
      <c r="D392" s="4"/>
      <c r="E392" s="4"/>
      <c r="F392" s="4"/>
      <c r="G392" s="4"/>
    </row>
    <row r="393" spans="1:7" x14ac:dyDescent="0.2">
      <c r="A393" s="16"/>
      <c r="B393" s="4"/>
      <c r="C393" s="4"/>
      <c r="D393" s="4"/>
      <c r="E393" s="4"/>
      <c r="F393" s="4"/>
      <c r="G393" s="4"/>
    </row>
    <row r="394" spans="1:7" x14ac:dyDescent="0.2">
      <c r="A394" s="16"/>
      <c r="B394" s="4"/>
      <c r="C394" s="4"/>
      <c r="D394" s="4"/>
      <c r="E394" s="4"/>
      <c r="F394" s="4"/>
      <c r="G394" s="4"/>
    </row>
    <row r="395" spans="1:7" x14ac:dyDescent="0.2">
      <c r="A395" s="16"/>
      <c r="B395" s="4"/>
      <c r="C395" s="4"/>
      <c r="D395" s="4"/>
      <c r="E395" s="4"/>
      <c r="F395" s="4"/>
    </row>
    <row r="396" spans="1:7" x14ac:dyDescent="0.2">
      <c r="A396" s="16"/>
      <c r="B396" s="4"/>
      <c r="C396" s="4"/>
      <c r="D396" s="4"/>
      <c r="E396" s="4"/>
      <c r="F396" s="4"/>
    </row>
  </sheetData>
  <printOptions gridLines="1"/>
  <pageMargins left="0.75" right="0.75" top="1.1200000000000001" bottom="0.39" header="0.28000000000000003" footer="0.25"/>
  <pageSetup orientation="portrait" horizontalDpi="300" r:id="rId1"/>
  <headerFooter alignWithMargins="0">
    <oddHeader>&amp;C&amp;"Arial,Bold"&amp;12Department of Defense&amp;16
ACTIVE DUTY MILITARY PERSONNEL BY RANK/GRADE
&amp;12September 30, 1998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396"/>
  <sheetViews>
    <sheetView zoomScaleNormal="100" workbookViewId="0">
      <selection activeCell="A28" sqref="A28:F28"/>
    </sheetView>
  </sheetViews>
  <sheetFormatPr defaultRowHeight="12.75" x14ac:dyDescent="0.2"/>
  <cols>
    <col min="1" max="1" width="35" customWidth="1"/>
    <col min="2" max="6" width="15.7109375" style="1" customWidth="1"/>
    <col min="7" max="7" width="9.140625" style="1"/>
    <col min="8" max="8" width="21.42578125" customWidth="1"/>
    <col min="9" max="9" width="29.85546875" customWidth="1"/>
    <col min="10" max="10" width="23.140625" customWidth="1"/>
    <col min="11" max="11" width="31.140625" customWidth="1"/>
    <col min="12" max="12" width="30.140625" customWidth="1"/>
    <col min="13" max="13" width="29.85546875" customWidth="1"/>
    <col min="14" max="14" width="42" customWidth="1"/>
    <col min="15" max="15" width="37.140625" customWidth="1"/>
    <col min="16" max="16" width="34.85546875" customWidth="1"/>
    <col min="17" max="17" width="26.7109375" customWidth="1"/>
    <col min="18" max="18" width="21.140625" customWidth="1"/>
    <col min="19" max="19" width="29.5703125" customWidth="1"/>
    <col min="63" max="63" width="47.7109375" customWidth="1"/>
    <col min="64" max="64" width="13" customWidth="1"/>
    <col min="65" max="65" width="13.28515625" customWidth="1"/>
    <col min="66" max="66" width="11.28515625" customWidth="1"/>
    <col min="67" max="67" width="13.7109375" customWidth="1"/>
  </cols>
  <sheetData>
    <row r="1" spans="1:68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8" ht="18.75" customHeight="1" thickTop="1" x14ac:dyDescent="0.25">
      <c r="A2" s="5" t="s">
        <v>0</v>
      </c>
      <c r="B2" s="4">
        <v>12</v>
      </c>
      <c r="C2" s="4">
        <v>8</v>
      </c>
      <c r="D2" s="4">
        <v>3</v>
      </c>
      <c r="E2" s="4">
        <v>11</v>
      </c>
      <c r="F2" s="6">
        <v>34</v>
      </c>
    </row>
    <row r="3" spans="1:68" s="1" customFormat="1" ht="18.75" customHeight="1" x14ac:dyDescent="0.25">
      <c r="A3" s="5" t="s">
        <v>1</v>
      </c>
      <c r="B3" s="4">
        <v>42</v>
      </c>
      <c r="C3" s="4">
        <v>23</v>
      </c>
      <c r="D3" s="4">
        <v>12</v>
      </c>
      <c r="E3" s="4">
        <v>36</v>
      </c>
      <c r="F3" s="6">
        <v>113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</row>
    <row r="4" spans="1:68" s="1" customFormat="1" ht="18.75" customHeight="1" x14ac:dyDescent="0.25">
      <c r="A4" s="5" t="s">
        <v>2</v>
      </c>
      <c r="B4" s="4">
        <v>106</v>
      </c>
      <c r="C4" s="4">
        <v>80</v>
      </c>
      <c r="D4" s="4">
        <v>25</v>
      </c>
      <c r="E4" s="4">
        <v>81</v>
      </c>
      <c r="F4" s="6">
        <v>292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</row>
    <row r="5" spans="1:68" s="1" customFormat="1" ht="18.75" customHeight="1" x14ac:dyDescent="0.25">
      <c r="A5" s="5" t="s">
        <v>3</v>
      </c>
      <c r="B5" s="4">
        <v>153</v>
      </c>
      <c r="C5" s="4">
        <v>111</v>
      </c>
      <c r="D5" s="4">
        <v>40</v>
      </c>
      <c r="E5" s="4">
        <v>145</v>
      </c>
      <c r="F5" s="6">
        <v>449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</row>
    <row r="6" spans="1:68" s="1" customFormat="1" ht="18.75" customHeight="1" x14ac:dyDescent="0.25">
      <c r="A6" s="5" t="s">
        <v>4</v>
      </c>
      <c r="B6" s="4">
        <v>3623</v>
      </c>
      <c r="C6" s="4">
        <v>3382</v>
      </c>
      <c r="D6" s="4">
        <v>618</v>
      </c>
      <c r="E6" s="4">
        <v>3822</v>
      </c>
      <c r="F6" s="6">
        <v>11445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</row>
    <row r="7" spans="1:68" s="1" customFormat="1" ht="18.75" customHeight="1" x14ac:dyDescent="0.25">
      <c r="A7" s="5" t="s">
        <v>5</v>
      </c>
      <c r="B7" s="4">
        <v>9043</v>
      </c>
      <c r="C7" s="4">
        <v>7125</v>
      </c>
      <c r="D7" s="4">
        <v>1705</v>
      </c>
      <c r="E7" s="4">
        <v>10055</v>
      </c>
      <c r="F7" s="6">
        <v>27928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</row>
    <row r="8" spans="1:68" s="1" customFormat="1" ht="18.75" customHeight="1" x14ac:dyDescent="0.25">
      <c r="A8" s="5" t="s">
        <v>6</v>
      </c>
      <c r="B8" s="4">
        <v>13122</v>
      </c>
      <c r="C8" s="4">
        <v>10889</v>
      </c>
      <c r="D8" s="4">
        <v>3289</v>
      </c>
      <c r="E8" s="4">
        <v>15743</v>
      </c>
      <c r="F8" s="6">
        <v>43043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</row>
    <row r="9" spans="1:68" s="1" customFormat="1" ht="18.75" customHeight="1" x14ac:dyDescent="0.25">
      <c r="A9" s="5" t="s">
        <v>7</v>
      </c>
      <c r="B9" s="4">
        <v>23178</v>
      </c>
      <c r="C9" s="4">
        <v>19989</v>
      </c>
      <c r="D9" s="4">
        <v>5234</v>
      </c>
      <c r="E9" s="4">
        <v>29717</v>
      </c>
      <c r="F9" s="6">
        <v>78118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</row>
    <row r="10" spans="1:68" s="1" customFormat="1" ht="18.75" customHeight="1" x14ac:dyDescent="0.25">
      <c r="A10" s="5" t="s">
        <v>8</v>
      </c>
      <c r="B10" s="4">
        <v>8960</v>
      </c>
      <c r="C10" s="4">
        <v>6476</v>
      </c>
      <c r="D10" s="4">
        <v>2563</v>
      </c>
      <c r="E10" s="4">
        <v>7703</v>
      </c>
      <c r="F10" s="6">
        <v>25702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</row>
    <row r="11" spans="1:68" s="1" customFormat="1" ht="18.75" customHeight="1" x14ac:dyDescent="0.25">
      <c r="A11" s="5" t="s">
        <v>9</v>
      </c>
      <c r="B11" s="4">
        <v>9149</v>
      </c>
      <c r="C11" s="4">
        <v>6287</v>
      </c>
      <c r="D11" s="4">
        <v>2511</v>
      </c>
      <c r="E11" s="4">
        <v>7150</v>
      </c>
      <c r="F11" s="6">
        <v>25097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</row>
    <row r="12" spans="1:68" s="1" customFormat="1" ht="18.75" customHeight="1" x14ac:dyDescent="0.25">
      <c r="A12" s="5" t="s">
        <v>10</v>
      </c>
      <c r="B12" s="4">
        <v>341</v>
      </c>
      <c r="C12" s="4">
        <v>0</v>
      </c>
      <c r="D12" s="4">
        <v>85</v>
      </c>
      <c r="E12" s="4">
        <v>0</v>
      </c>
      <c r="F12" s="6">
        <v>426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</row>
    <row r="13" spans="1:68" s="1" customFormat="1" ht="18.75" customHeight="1" x14ac:dyDescent="0.25">
      <c r="A13" s="5" t="s">
        <v>11</v>
      </c>
      <c r="B13" s="4">
        <v>1271</v>
      </c>
      <c r="C13" s="4">
        <v>357</v>
      </c>
      <c r="D13" s="4">
        <v>231</v>
      </c>
      <c r="E13" s="4">
        <v>0</v>
      </c>
      <c r="F13" s="6">
        <v>1859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</row>
    <row r="14" spans="1:68" s="1" customFormat="1" ht="18.75" customHeight="1" x14ac:dyDescent="0.25">
      <c r="A14" s="5" t="s">
        <v>12</v>
      </c>
      <c r="B14" s="4">
        <v>3017</v>
      </c>
      <c r="C14" s="4">
        <v>740</v>
      </c>
      <c r="D14" s="4">
        <v>521</v>
      </c>
      <c r="E14" s="4">
        <v>0</v>
      </c>
      <c r="F14" s="6">
        <v>4278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</row>
    <row r="15" spans="1:68" s="1" customFormat="1" ht="18.75" customHeight="1" x14ac:dyDescent="0.25">
      <c r="A15" s="5" t="s">
        <v>13</v>
      </c>
      <c r="B15" s="4">
        <v>5153</v>
      </c>
      <c r="C15" s="4">
        <v>786</v>
      </c>
      <c r="D15" s="4">
        <v>775</v>
      </c>
      <c r="E15" s="4">
        <v>0</v>
      </c>
      <c r="F15" s="6">
        <v>6714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</row>
    <row r="16" spans="1:68" s="1" customFormat="1" ht="18.75" customHeight="1" x14ac:dyDescent="0.25">
      <c r="A16" s="5" t="s">
        <v>14</v>
      </c>
      <c r="B16" s="4">
        <v>1750</v>
      </c>
      <c r="C16" s="4">
        <v>0</v>
      </c>
      <c r="D16" s="4">
        <v>195</v>
      </c>
      <c r="E16" s="4">
        <v>0</v>
      </c>
      <c r="F16" s="6">
        <v>1945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</row>
    <row r="17" spans="1:68" s="1" customFormat="1" ht="18.75" customHeight="1" thickBot="1" x14ac:dyDescent="0.3">
      <c r="A17" s="5" t="s">
        <v>101</v>
      </c>
      <c r="B17" s="4">
        <v>566</v>
      </c>
      <c r="C17" s="4">
        <v>12</v>
      </c>
      <c r="D17" s="4">
        <v>0</v>
      </c>
      <c r="E17" s="4">
        <v>0</v>
      </c>
      <c r="F17" s="6">
        <v>578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 s="1" customFormat="1" ht="18.75" customHeight="1" thickBot="1" x14ac:dyDescent="0.25">
      <c r="A18" s="7" t="s">
        <v>15</v>
      </c>
      <c r="B18" s="8">
        <f>SUM(B2:B17)</f>
        <v>79486</v>
      </c>
      <c r="C18" s="8">
        <f t="shared" ref="C18:F18" si="0">SUM(C2:C17)</f>
        <v>56265</v>
      </c>
      <c r="D18" s="8">
        <f t="shared" si="0"/>
        <v>17807</v>
      </c>
      <c r="E18" s="75">
        <f t="shared" si="0"/>
        <v>74463</v>
      </c>
      <c r="F18" s="9">
        <f t="shared" si="0"/>
        <v>228021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</row>
    <row r="19" spans="1:68" ht="18.75" customHeight="1" x14ac:dyDescent="0.25">
      <c r="A19" s="5" t="s">
        <v>16</v>
      </c>
      <c r="B19" s="4">
        <v>3192</v>
      </c>
      <c r="C19" s="4">
        <v>3287</v>
      </c>
      <c r="D19" s="4">
        <v>1337</v>
      </c>
      <c r="E19" s="4">
        <v>3023</v>
      </c>
      <c r="F19" s="6">
        <v>10839</v>
      </c>
    </row>
    <row r="20" spans="1:68" ht="18.75" customHeight="1" x14ac:dyDescent="0.25">
      <c r="A20" s="5" t="s">
        <v>17</v>
      </c>
      <c r="B20" s="4">
        <v>10847</v>
      </c>
      <c r="C20" s="4">
        <v>7427</v>
      </c>
      <c r="D20" s="4">
        <v>3296</v>
      </c>
      <c r="E20" s="4">
        <v>6056</v>
      </c>
      <c r="F20" s="6">
        <v>27626</v>
      </c>
    </row>
    <row r="21" spans="1:68" ht="18.75" customHeight="1" x14ac:dyDescent="0.25">
      <c r="A21" s="5" t="s">
        <v>18</v>
      </c>
      <c r="B21" s="4">
        <v>38573</v>
      </c>
      <c r="C21" s="4">
        <v>26812</v>
      </c>
      <c r="D21" s="4">
        <v>8521</v>
      </c>
      <c r="E21" s="4">
        <v>30796</v>
      </c>
      <c r="F21" s="6">
        <v>104702</v>
      </c>
    </row>
    <row r="22" spans="1:68" ht="18.75" customHeight="1" x14ac:dyDescent="0.25">
      <c r="A22" s="5" t="s">
        <v>19</v>
      </c>
      <c r="B22" s="4">
        <v>58923</v>
      </c>
      <c r="C22" s="4">
        <v>60085</v>
      </c>
      <c r="D22" s="4">
        <v>13654</v>
      </c>
      <c r="E22" s="4">
        <v>36782</v>
      </c>
      <c r="F22" s="6">
        <v>169444</v>
      </c>
    </row>
    <row r="23" spans="1:68" ht="18.75" customHeight="1" x14ac:dyDescent="0.25">
      <c r="A23" s="5" t="s">
        <v>20</v>
      </c>
      <c r="B23" s="4">
        <v>77037</v>
      </c>
      <c r="C23" s="4">
        <v>73343</v>
      </c>
      <c r="D23" s="4">
        <v>22289</v>
      </c>
      <c r="E23" s="4">
        <v>77872</v>
      </c>
      <c r="F23" s="6">
        <v>250541</v>
      </c>
    </row>
    <row r="24" spans="1:68" ht="18.75" customHeight="1" x14ac:dyDescent="0.25">
      <c r="A24" s="5" t="s">
        <v>21</v>
      </c>
      <c r="B24" s="4">
        <v>100445</v>
      </c>
      <c r="C24" s="4">
        <v>63943</v>
      </c>
      <c r="D24" s="4">
        <v>28133</v>
      </c>
      <c r="E24" s="4">
        <v>72470</v>
      </c>
      <c r="F24" s="6">
        <v>264991</v>
      </c>
    </row>
    <row r="25" spans="1:68" ht="18.75" customHeight="1" x14ac:dyDescent="0.25">
      <c r="A25" s="5" t="s">
        <v>22</v>
      </c>
      <c r="B25" s="4">
        <v>55974</v>
      </c>
      <c r="C25" s="4">
        <v>52437</v>
      </c>
      <c r="D25" s="4">
        <v>43790</v>
      </c>
      <c r="E25" s="4">
        <v>43323</v>
      </c>
      <c r="F25" s="6">
        <v>195524</v>
      </c>
    </row>
    <row r="26" spans="1:68" ht="18.75" customHeight="1" x14ac:dyDescent="0.25">
      <c r="A26" s="5" t="s">
        <v>23</v>
      </c>
      <c r="B26" s="4">
        <v>35218</v>
      </c>
      <c r="C26" s="4">
        <v>26906</v>
      </c>
      <c r="D26" s="4">
        <v>20738</v>
      </c>
      <c r="E26" s="4">
        <v>17893</v>
      </c>
      <c r="F26" s="6">
        <v>100755</v>
      </c>
    </row>
    <row r="27" spans="1:68" ht="18.75" customHeight="1" x14ac:dyDescent="0.25">
      <c r="A27" s="5" t="s">
        <v>24</v>
      </c>
      <c r="B27" s="4">
        <v>27622</v>
      </c>
      <c r="C27" s="4">
        <v>19984</v>
      </c>
      <c r="D27" s="4">
        <v>14369</v>
      </c>
      <c r="E27" s="4">
        <v>11338</v>
      </c>
      <c r="F27" s="6">
        <v>73313</v>
      </c>
    </row>
    <row r="28" spans="1:68" ht="18.75" customHeight="1" thickBot="1" x14ac:dyDescent="0.3">
      <c r="A28" s="79" t="s">
        <v>102</v>
      </c>
      <c r="B28" s="1">
        <v>276</v>
      </c>
      <c r="C28" s="1">
        <v>1</v>
      </c>
      <c r="D28" s="1">
        <v>2</v>
      </c>
      <c r="E28" s="77">
        <v>0</v>
      </c>
      <c r="F28" s="78">
        <v>279</v>
      </c>
    </row>
    <row r="29" spans="1:68" ht="18.75" customHeight="1" thickBot="1" x14ac:dyDescent="0.25">
      <c r="A29" s="7" t="s">
        <v>25</v>
      </c>
      <c r="B29" s="8">
        <f>SUM(B19:B28)</f>
        <v>408107</v>
      </c>
      <c r="C29" s="8">
        <f t="shared" ref="C29:F29" si="1">SUM(C19:C28)</f>
        <v>334225</v>
      </c>
      <c r="D29" s="8">
        <f t="shared" si="1"/>
        <v>156129</v>
      </c>
      <c r="E29" s="75">
        <f t="shared" si="1"/>
        <v>299553</v>
      </c>
      <c r="F29" s="9">
        <f t="shared" si="1"/>
        <v>1198014</v>
      </c>
    </row>
    <row r="30" spans="1:68" ht="18.75" customHeight="1" thickBot="1" x14ac:dyDescent="0.25">
      <c r="A30" s="10" t="s">
        <v>26</v>
      </c>
      <c r="B30" s="11">
        <v>4065</v>
      </c>
      <c r="C30" s="8">
        <v>4096</v>
      </c>
      <c r="D30" s="8">
        <v>0</v>
      </c>
      <c r="E30" s="8">
        <v>4029</v>
      </c>
      <c r="F30" s="9">
        <f>SUM(B30:E30)</f>
        <v>12190</v>
      </c>
    </row>
    <row r="31" spans="1:68" ht="13.5" thickBot="1" x14ac:dyDescent="0.25">
      <c r="A31" s="12" t="s">
        <v>27</v>
      </c>
      <c r="B31" s="13">
        <f>B18+B29+B30</f>
        <v>491658</v>
      </c>
      <c r="C31" s="13">
        <f>C18+C29+C30</f>
        <v>394586</v>
      </c>
      <c r="D31" s="13">
        <f>D18+D29+D30</f>
        <v>173936</v>
      </c>
      <c r="E31" s="13">
        <f>E18+E29+E30</f>
        <v>378045</v>
      </c>
      <c r="F31" s="14">
        <f>F18+F29+F30</f>
        <v>1438225</v>
      </c>
    </row>
    <row r="32" spans="1:68" ht="13.5" thickTop="1" x14ac:dyDescent="0.2">
      <c r="A32" s="3"/>
    </row>
    <row r="33" spans="1:7" x14ac:dyDescent="0.2">
      <c r="A33" s="3"/>
    </row>
    <row r="34" spans="1:7" x14ac:dyDescent="0.2">
      <c r="A34" s="3"/>
      <c r="G34" s="4"/>
    </row>
    <row r="35" spans="1:7" ht="18.95" customHeight="1" x14ac:dyDescent="0.2">
      <c r="A35" s="3"/>
      <c r="G35" s="4"/>
    </row>
    <row r="36" spans="1:7" ht="18.95" customHeight="1" x14ac:dyDescent="0.2">
      <c r="A36" s="15"/>
      <c r="B36" s="4"/>
      <c r="C36" s="4"/>
      <c r="D36" s="4"/>
      <c r="E36" s="4"/>
      <c r="F36" s="4"/>
      <c r="G36" s="4"/>
    </row>
    <row r="37" spans="1:7" ht="18.95" customHeight="1" x14ac:dyDescent="0.2">
      <c r="A37" s="15"/>
      <c r="B37" s="17"/>
      <c r="C37" s="4"/>
      <c r="D37" s="4"/>
      <c r="E37" s="4"/>
      <c r="F37" s="4"/>
      <c r="G37" s="4"/>
    </row>
    <row r="38" spans="1:7" ht="18.95" customHeight="1" x14ac:dyDescent="0.2">
      <c r="A38" s="15"/>
      <c r="B38" s="4"/>
      <c r="C38" s="4"/>
      <c r="D38" s="4"/>
      <c r="E38" s="4"/>
      <c r="F38" s="17"/>
      <c r="G38" s="4"/>
    </row>
    <row r="39" spans="1:7" ht="18.95" customHeight="1" x14ac:dyDescent="0.2">
      <c r="A39" s="15"/>
      <c r="B39" s="4"/>
      <c r="C39" s="4"/>
      <c r="D39" s="4"/>
      <c r="E39" s="4"/>
      <c r="F39" s="17"/>
      <c r="G39" s="4"/>
    </row>
    <row r="40" spans="1:7" ht="18.95" customHeight="1" x14ac:dyDescent="0.2">
      <c r="A40" s="15"/>
      <c r="B40" s="4"/>
      <c r="C40" s="4"/>
      <c r="D40" s="4"/>
      <c r="E40" s="4"/>
      <c r="F40" s="17"/>
      <c r="G40" s="4"/>
    </row>
    <row r="41" spans="1:7" ht="18.95" customHeight="1" x14ac:dyDescent="0.2">
      <c r="A41" s="15"/>
      <c r="B41" s="4"/>
      <c r="C41" s="4"/>
      <c r="D41" s="4"/>
      <c r="E41" s="4"/>
      <c r="F41" s="17"/>
      <c r="G41" s="4"/>
    </row>
    <row r="42" spans="1:7" ht="18.95" customHeight="1" x14ac:dyDescent="0.2">
      <c r="A42" s="15"/>
      <c r="B42" s="4"/>
      <c r="C42" s="4"/>
      <c r="D42" s="4"/>
      <c r="E42" s="4"/>
      <c r="F42" s="17"/>
      <c r="G42" s="4"/>
    </row>
    <row r="43" spans="1:7" ht="18.95" customHeight="1" x14ac:dyDescent="0.2">
      <c r="A43" s="15"/>
      <c r="B43" s="4"/>
      <c r="C43" s="4"/>
      <c r="D43" s="4"/>
      <c r="E43" s="4"/>
      <c r="F43" s="17"/>
      <c r="G43" s="4"/>
    </row>
    <row r="44" spans="1:7" ht="18.95" customHeight="1" x14ac:dyDescent="0.2">
      <c r="A44" s="15"/>
      <c r="B44" s="4"/>
      <c r="C44" s="4"/>
      <c r="D44" s="4"/>
      <c r="E44" s="4"/>
      <c r="F44" s="17"/>
      <c r="G44" s="4"/>
    </row>
    <row r="45" spans="1:7" ht="18.95" customHeight="1" x14ac:dyDescent="0.2">
      <c r="A45" s="15"/>
      <c r="B45" s="4"/>
      <c r="C45" s="4"/>
      <c r="D45" s="4"/>
      <c r="E45" s="4"/>
      <c r="F45" s="17"/>
      <c r="G45" s="4"/>
    </row>
    <row r="46" spans="1:7" ht="18.95" customHeight="1" x14ac:dyDescent="0.2">
      <c r="A46" s="15"/>
      <c r="B46" s="4"/>
      <c r="C46" s="4"/>
      <c r="D46" s="4"/>
      <c r="E46" s="4"/>
      <c r="F46" s="17"/>
      <c r="G46" s="4"/>
    </row>
    <row r="47" spans="1:7" ht="18.95" customHeight="1" x14ac:dyDescent="0.2">
      <c r="A47" s="15"/>
      <c r="B47" s="4"/>
      <c r="C47" s="4"/>
      <c r="D47" s="4"/>
      <c r="E47" s="4"/>
      <c r="F47" s="17"/>
      <c r="G47" s="4"/>
    </row>
    <row r="48" spans="1:7" ht="18.95" customHeight="1" x14ac:dyDescent="0.2">
      <c r="A48" s="15"/>
      <c r="B48" s="4"/>
      <c r="C48" s="4"/>
      <c r="D48" s="4"/>
      <c r="E48" s="4"/>
      <c r="F48" s="17"/>
      <c r="G48" s="4"/>
    </row>
    <row r="49" spans="1:7" ht="18.95" customHeight="1" x14ac:dyDescent="0.2">
      <c r="A49" s="15"/>
      <c r="B49" s="4"/>
      <c r="C49" s="4"/>
      <c r="D49" s="4"/>
      <c r="E49" s="4"/>
      <c r="F49" s="17"/>
      <c r="G49" s="4"/>
    </row>
    <row r="50" spans="1:7" ht="18.95" customHeight="1" x14ac:dyDescent="0.2">
      <c r="A50" s="15"/>
      <c r="B50" s="4"/>
      <c r="C50" s="4"/>
      <c r="D50" s="4"/>
      <c r="E50" s="4"/>
      <c r="F50" s="17"/>
      <c r="G50" s="4"/>
    </row>
    <row r="51" spans="1:7" ht="18.95" customHeight="1" x14ac:dyDescent="0.2">
      <c r="A51" s="15"/>
      <c r="B51" s="4"/>
      <c r="C51" s="4"/>
      <c r="D51" s="4"/>
      <c r="E51" s="4"/>
      <c r="F51" s="17"/>
      <c r="G51" s="4"/>
    </row>
    <row r="52" spans="1:7" ht="18.95" customHeight="1" x14ac:dyDescent="0.2">
      <c r="A52" s="15"/>
      <c r="B52" s="4"/>
      <c r="C52" s="4"/>
      <c r="D52" s="4"/>
      <c r="E52" s="4"/>
      <c r="F52" s="17"/>
      <c r="G52" s="4"/>
    </row>
    <row r="53" spans="1:7" ht="18.95" customHeight="1" x14ac:dyDescent="0.2">
      <c r="A53" s="15"/>
      <c r="B53" s="4"/>
      <c r="C53" s="4"/>
      <c r="D53" s="4"/>
      <c r="E53" s="4"/>
      <c r="F53" s="17"/>
      <c r="G53" s="4"/>
    </row>
    <row r="54" spans="1:7" ht="18.95" customHeight="1" x14ac:dyDescent="0.2">
      <c r="A54" s="15"/>
      <c r="B54" s="17"/>
      <c r="C54" s="17"/>
      <c r="D54" s="17"/>
      <c r="E54" s="17"/>
      <c r="F54" s="17"/>
      <c r="G54" s="4"/>
    </row>
    <row r="55" spans="1:7" ht="18.95" customHeight="1" x14ac:dyDescent="0.2">
      <c r="A55" s="15"/>
      <c r="B55" s="4"/>
      <c r="C55" s="4"/>
      <c r="D55" s="4"/>
      <c r="E55" s="4"/>
      <c r="F55" s="17"/>
      <c r="G55" s="4"/>
    </row>
    <row r="56" spans="1:7" ht="18.95" customHeight="1" x14ac:dyDescent="0.2">
      <c r="A56" s="15"/>
      <c r="B56" s="4"/>
      <c r="C56" s="4"/>
      <c r="D56" s="4"/>
      <c r="E56" s="4"/>
      <c r="F56" s="17"/>
      <c r="G56" s="4"/>
    </row>
    <row r="57" spans="1:7" ht="18.95" customHeight="1" x14ac:dyDescent="0.2">
      <c r="A57" s="15"/>
      <c r="B57" s="4"/>
      <c r="C57" s="4"/>
      <c r="D57" s="4"/>
      <c r="E57" s="4"/>
      <c r="F57" s="17"/>
      <c r="G57" s="4"/>
    </row>
    <row r="58" spans="1:7" ht="18.95" customHeight="1" x14ac:dyDescent="0.2">
      <c r="A58" s="15"/>
      <c r="B58" s="4"/>
      <c r="C58" s="4"/>
      <c r="D58" s="4"/>
      <c r="E58" s="4"/>
      <c r="F58" s="17"/>
      <c r="G58" s="4"/>
    </row>
    <row r="59" spans="1:7" ht="18.95" customHeight="1" x14ac:dyDescent="0.2">
      <c r="A59" s="15"/>
      <c r="B59" s="4"/>
      <c r="C59" s="4"/>
      <c r="D59" s="4"/>
      <c r="E59" s="4"/>
      <c r="F59" s="17"/>
      <c r="G59" s="4"/>
    </row>
    <row r="60" spans="1:7" ht="18.95" customHeight="1" x14ac:dyDescent="0.2">
      <c r="A60" s="15"/>
      <c r="B60" s="4"/>
      <c r="C60" s="4"/>
      <c r="D60" s="4"/>
      <c r="E60" s="4"/>
      <c r="F60" s="17"/>
      <c r="G60" s="4"/>
    </row>
    <row r="61" spans="1:7" ht="18.95" customHeight="1" x14ac:dyDescent="0.2">
      <c r="A61" s="15"/>
      <c r="B61" s="4"/>
      <c r="C61" s="4"/>
      <c r="D61" s="4"/>
      <c r="E61" s="4"/>
      <c r="F61" s="17"/>
      <c r="G61" s="4"/>
    </row>
    <row r="62" spans="1:7" ht="18.95" customHeight="1" x14ac:dyDescent="0.2">
      <c r="A62" s="15"/>
      <c r="B62" s="4"/>
      <c r="C62" s="4"/>
      <c r="D62" s="4"/>
      <c r="E62" s="4"/>
      <c r="F62" s="17"/>
      <c r="G62" s="4"/>
    </row>
    <row r="63" spans="1:7" ht="18.95" customHeight="1" x14ac:dyDescent="0.2">
      <c r="A63" s="15"/>
      <c r="B63" s="4"/>
      <c r="C63" s="4"/>
      <c r="D63" s="4"/>
      <c r="E63" s="4"/>
      <c r="F63" s="17"/>
      <c r="G63" s="4"/>
    </row>
    <row r="64" spans="1:7" ht="18.95" customHeight="1" x14ac:dyDescent="0.2">
      <c r="A64" s="15"/>
      <c r="B64" s="4"/>
      <c r="C64" s="4"/>
      <c r="D64" s="4"/>
      <c r="E64" s="4"/>
      <c r="F64" s="17"/>
      <c r="G64" s="4"/>
    </row>
    <row r="65" spans="1:7" ht="18.95" customHeight="1" x14ac:dyDescent="0.2">
      <c r="A65" s="15"/>
      <c r="B65" s="4"/>
      <c r="C65" s="4"/>
      <c r="D65" s="4"/>
      <c r="E65" s="4"/>
      <c r="F65" s="17"/>
      <c r="G65" s="4"/>
    </row>
    <row r="66" spans="1:7" ht="18.95" customHeight="1" x14ac:dyDescent="0.2">
      <c r="A66" s="15"/>
      <c r="B66" s="17"/>
      <c r="C66" s="17"/>
      <c r="D66" s="17"/>
      <c r="E66" s="17"/>
      <c r="F66" s="17"/>
      <c r="G66" s="4"/>
    </row>
    <row r="67" spans="1:7" ht="18.95" customHeight="1" x14ac:dyDescent="0.2">
      <c r="A67" s="15"/>
      <c r="B67" s="17"/>
      <c r="C67" s="17"/>
      <c r="D67" s="17"/>
      <c r="E67" s="17"/>
      <c r="F67" s="17"/>
      <c r="G67" s="4"/>
    </row>
    <row r="68" spans="1:7" ht="18.95" customHeight="1" x14ac:dyDescent="0.2">
      <c r="A68" s="15"/>
      <c r="B68" s="17"/>
      <c r="C68" s="17"/>
      <c r="D68" s="17"/>
      <c r="E68" s="17"/>
      <c r="F68" s="17"/>
      <c r="G68" s="4"/>
    </row>
    <row r="69" spans="1:7" ht="18.95" customHeight="1" x14ac:dyDescent="0.2">
      <c r="A69" s="15"/>
      <c r="B69" s="4"/>
      <c r="C69" s="4"/>
      <c r="D69" s="4"/>
      <c r="E69" s="4"/>
      <c r="F69" s="4"/>
      <c r="G69" s="4"/>
    </row>
    <row r="70" spans="1:7" ht="18.95" customHeight="1" x14ac:dyDescent="0.2">
      <c r="A70" s="15"/>
      <c r="B70" s="4"/>
      <c r="C70" s="4"/>
      <c r="D70" s="4"/>
      <c r="E70" s="4"/>
      <c r="F70" s="4"/>
      <c r="G70" s="4"/>
    </row>
    <row r="71" spans="1:7" ht="18.95" customHeight="1" x14ac:dyDescent="0.2">
      <c r="A71" s="15"/>
      <c r="B71" s="4"/>
      <c r="C71" s="4"/>
      <c r="D71" s="4"/>
      <c r="E71" s="4"/>
      <c r="F71" s="4"/>
      <c r="G71" s="4"/>
    </row>
    <row r="72" spans="1:7" ht="18.95" customHeight="1" x14ac:dyDescent="0.2">
      <c r="A72" s="15"/>
      <c r="B72" s="4"/>
      <c r="C72" s="4"/>
      <c r="D72" s="4"/>
      <c r="E72" s="4"/>
      <c r="F72" s="4"/>
      <c r="G72" s="4"/>
    </row>
    <row r="73" spans="1:7" ht="18.95" customHeight="1" x14ac:dyDescent="0.2">
      <c r="A73" s="15"/>
      <c r="B73" s="4"/>
      <c r="C73" s="4"/>
      <c r="D73" s="4"/>
      <c r="E73" s="4"/>
      <c r="F73" s="4"/>
      <c r="G73" s="4"/>
    </row>
    <row r="74" spans="1:7" ht="18.95" customHeight="1" x14ac:dyDescent="0.2">
      <c r="A74" s="15"/>
      <c r="B74" s="4"/>
      <c r="C74" s="4"/>
      <c r="D74" s="4"/>
      <c r="E74" s="4"/>
      <c r="F74" s="4"/>
      <c r="G74" s="4"/>
    </row>
    <row r="75" spans="1:7" ht="18.95" customHeight="1" x14ac:dyDescent="0.2">
      <c r="A75" s="15"/>
      <c r="B75" s="4"/>
      <c r="C75" s="4"/>
      <c r="D75" s="4"/>
      <c r="E75" s="4"/>
      <c r="F75" s="4"/>
      <c r="G75" s="4"/>
    </row>
    <row r="76" spans="1:7" ht="18.95" customHeight="1" x14ac:dyDescent="0.2">
      <c r="A76" s="15"/>
      <c r="B76" s="4"/>
      <c r="C76" s="4"/>
      <c r="D76" s="4"/>
      <c r="E76" s="4"/>
      <c r="F76" s="4"/>
      <c r="G76" s="4"/>
    </row>
    <row r="77" spans="1:7" ht="18.95" customHeight="1" x14ac:dyDescent="0.2">
      <c r="A77" s="15"/>
      <c r="B77" s="17"/>
      <c r="C77" s="4"/>
      <c r="D77" s="4"/>
      <c r="E77" s="4"/>
      <c r="F77" s="4"/>
      <c r="G77" s="4"/>
    </row>
    <row r="78" spans="1:7" ht="18.95" customHeight="1" x14ac:dyDescent="0.2">
      <c r="A78" s="15"/>
      <c r="B78" s="4"/>
      <c r="C78" s="4"/>
      <c r="D78" s="4"/>
      <c r="E78" s="4"/>
      <c r="F78" s="17"/>
      <c r="G78" s="4"/>
    </row>
    <row r="79" spans="1:7" ht="18.95" customHeight="1" x14ac:dyDescent="0.2">
      <c r="A79" s="15"/>
      <c r="B79" s="4"/>
      <c r="C79" s="4"/>
      <c r="D79" s="4"/>
      <c r="E79" s="4"/>
      <c r="F79" s="17"/>
      <c r="G79" s="4"/>
    </row>
    <row r="80" spans="1:7" ht="18.95" customHeight="1" x14ac:dyDescent="0.2">
      <c r="A80" s="15"/>
      <c r="B80" s="4"/>
      <c r="C80" s="4"/>
      <c r="D80" s="4"/>
      <c r="E80" s="4"/>
      <c r="F80" s="17"/>
      <c r="G80" s="4"/>
    </row>
    <row r="81" spans="1:66" ht="18.95" customHeight="1" x14ac:dyDescent="0.2">
      <c r="A81" s="15"/>
      <c r="B81" s="4"/>
      <c r="C81" s="4"/>
      <c r="D81" s="4"/>
      <c r="E81" s="4"/>
      <c r="F81" s="17"/>
      <c r="G81" s="4"/>
    </row>
    <row r="82" spans="1:66" ht="18.95" customHeight="1" x14ac:dyDescent="0.2">
      <c r="A82" s="15"/>
      <c r="B82" s="4"/>
      <c r="C82" s="4"/>
      <c r="D82" s="4"/>
      <c r="E82" s="4"/>
      <c r="F82" s="17"/>
      <c r="G82" s="4"/>
    </row>
    <row r="83" spans="1:66" ht="18.95" customHeight="1" x14ac:dyDescent="0.2">
      <c r="A83" s="15"/>
      <c r="B83" s="4"/>
      <c r="C83" s="4"/>
      <c r="D83" s="4"/>
      <c r="E83" s="4"/>
      <c r="F83" s="17"/>
      <c r="G83" s="4"/>
    </row>
    <row r="84" spans="1:66" ht="18.95" customHeight="1" x14ac:dyDescent="0.2">
      <c r="A84" s="15"/>
      <c r="B84" s="4"/>
      <c r="C84" s="4"/>
      <c r="D84" s="4"/>
      <c r="E84" s="4"/>
      <c r="F84" s="17"/>
      <c r="G84" s="4"/>
    </row>
    <row r="85" spans="1:66" ht="18.95" customHeight="1" x14ac:dyDescent="0.2">
      <c r="A85" s="15"/>
      <c r="B85" s="4"/>
      <c r="C85" s="4"/>
      <c r="D85" s="4"/>
      <c r="E85" s="4"/>
      <c r="F85" s="17"/>
      <c r="G85" s="4"/>
    </row>
    <row r="86" spans="1:66" ht="18.95" customHeight="1" x14ac:dyDescent="0.2">
      <c r="A86" s="15"/>
      <c r="B86" s="4"/>
      <c r="C86" s="4"/>
      <c r="D86" s="4"/>
      <c r="E86" s="4"/>
      <c r="F86" s="17"/>
      <c r="G86" s="4"/>
    </row>
    <row r="87" spans="1:66" ht="18.95" customHeight="1" x14ac:dyDescent="0.2">
      <c r="A87" s="15"/>
      <c r="B87" s="4"/>
      <c r="C87" s="4"/>
      <c r="D87" s="4"/>
      <c r="E87" s="4"/>
      <c r="F87" s="17"/>
      <c r="G87" s="4"/>
    </row>
    <row r="88" spans="1:66" ht="18.95" customHeight="1" x14ac:dyDescent="0.2">
      <c r="A88" s="15"/>
      <c r="B88" s="4"/>
      <c r="C88" s="4"/>
      <c r="D88" s="4"/>
      <c r="E88" s="4"/>
      <c r="F88" s="17"/>
      <c r="G88" s="4"/>
    </row>
    <row r="89" spans="1:66" ht="18.95" customHeight="1" x14ac:dyDescent="0.2">
      <c r="A89" s="15"/>
      <c r="B89" s="4"/>
      <c r="C89" s="4"/>
      <c r="D89" s="4"/>
      <c r="E89" s="4"/>
      <c r="F89" s="17"/>
      <c r="G89" s="4"/>
    </row>
    <row r="90" spans="1:66" ht="18.95" customHeight="1" x14ac:dyDescent="0.2">
      <c r="A90" s="15"/>
      <c r="B90" s="4"/>
      <c r="C90" s="4"/>
      <c r="D90" s="4"/>
      <c r="E90" s="4"/>
      <c r="F90" s="17"/>
      <c r="G90" s="4"/>
    </row>
    <row r="91" spans="1:66" ht="18.95" customHeight="1" x14ac:dyDescent="0.2">
      <c r="A91" s="15"/>
      <c r="B91" s="4"/>
      <c r="C91" s="4"/>
      <c r="D91" s="4"/>
      <c r="E91" s="4"/>
      <c r="F91" s="17"/>
      <c r="G91" s="4"/>
    </row>
    <row r="92" spans="1:66" ht="18.95" customHeight="1" x14ac:dyDescent="0.2">
      <c r="A92" s="15"/>
      <c r="B92" s="4"/>
      <c r="C92" s="4"/>
      <c r="D92" s="4"/>
      <c r="E92" s="4"/>
      <c r="F92" s="17"/>
      <c r="G92" s="4"/>
    </row>
    <row r="93" spans="1:66" ht="18.95" customHeight="1" x14ac:dyDescent="0.2">
      <c r="A93" s="15"/>
      <c r="B93" s="4"/>
      <c r="C93" s="4"/>
      <c r="D93" s="4"/>
      <c r="E93" s="4"/>
      <c r="F93" s="17"/>
      <c r="G93" s="4"/>
      <c r="BN93" s="18"/>
    </row>
    <row r="94" spans="1:66" ht="18.95" customHeight="1" x14ac:dyDescent="0.2">
      <c r="A94" s="15"/>
      <c r="B94" s="17"/>
      <c r="C94" s="17"/>
      <c r="D94" s="17"/>
      <c r="E94" s="17"/>
      <c r="F94" s="17"/>
      <c r="G94" s="4"/>
    </row>
    <row r="95" spans="1:66" ht="18.95" customHeight="1" x14ac:dyDescent="0.2">
      <c r="A95" s="15"/>
      <c r="B95" s="4"/>
      <c r="C95" s="4"/>
      <c r="D95" s="4"/>
      <c r="E95" s="4"/>
      <c r="F95" s="17"/>
      <c r="G95" s="4"/>
    </row>
    <row r="96" spans="1:66" ht="18.95" customHeight="1" x14ac:dyDescent="0.2">
      <c r="A96" s="15"/>
      <c r="B96" s="4"/>
      <c r="C96" s="4"/>
      <c r="D96" s="4"/>
      <c r="E96" s="4"/>
      <c r="F96" s="17"/>
      <c r="G96" s="4"/>
      <c r="BK96" s="19" t="s">
        <v>28</v>
      </c>
    </row>
    <row r="97" spans="1:68" ht="18.95" customHeight="1" thickBot="1" x14ac:dyDescent="0.35">
      <c r="A97" s="15"/>
      <c r="B97" s="4"/>
      <c r="C97" s="4"/>
      <c r="D97" s="4"/>
      <c r="E97" s="4"/>
      <c r="F97" s="17"/>
      <c r="G97" s="4"/>
      <c r="BK97" s="20" t="s">
        <v>29</v>
      </c>
      <c r="BL97" s="21" t="s">
        <v>30</v>
      </c>
      <c r="BM97" s="22">
        <v>35826</v>
      </c>
      <c r="BN97" s="23" t="s">
        <v>31</v>
      </c>
    </row>
    <row r="98" spans="1:68" ht="18.95" customHeight="1" thickBot="1" x14ac:dyDescent="0.25">
      <c r="A98" s="15"/>
      <c r="B98" s="4"/>
      <c r="C98" s="4"/>
      <c r="D98" s="4"/>
      <c r="E98" s="4"/>
      <c r="F98" s="17"/>
      <c r="G98" s="4"/>
      <c r="BK98" s="24" t="s">
        <v>32</v>
      </c>
      <c r="BL98" s="25" t="s">
        <v>33</v>
      </c>
      <c r="BM98" s="25" t="s">
        <v>34</v>
      </c>
      <c r="BN98" s="25" t="s">
        <v>35</v>
      </c>
      <c r="BO98" s="26" t="s">
        <v>36</v>
      </c>
      <c r="BP98" s="25" t="s">
        <v>37</v>
      </c>
    </row>
    <row r="99" spans="1:68" ht="18.95" customHeight="1" x14ac:dyDescent="0.2">
      <c r="A99" s="15"/>
      <c r="B99" s="4"/>
      <c r="C99" s="4"/>
      <c r="D99" s="4"/>
      <c r="E99" s="4"/>
      <c r="F99" s="17"/>
      <c r="G99" s="4"/>
      <c r="BK99" s="27"/>
      <c r="BL99" s="16"/>
      <c r="BM99" s="16"/>
      <c r="BN99" s="16"/>
      <c r="BO99" s="16"/>
      <c r="BP99" s="28"/>
    </row>
    <row r="100" spans="1:68" ht="18.95" customHeight="1" x14ac:dyDescent="0.2">
      <c r="A100" s="15"/>
      <c r="B100" s="4"/>
      <c r="C100" s="4"/>
      <c r="D100" s="4"/>
      <c r="E100" s="4"/>
      <c r="F100" s="17"/>
      <c r="G100" s="4"/>
      <c r="BK100" s="29" t="s">
        <v>38</v>
      </c>
      <c r="BL100" s="16"/>
      <c r="BM100" s="16"/>
      <c r="BN100" s="16"/>
      <c r="BO100" s="16"/>
      <c r="BP100" s="28"/>
    </row>
    <row r="101" spans="1:68" ht="18.95" customHeight="1" x14ac:dyDescent="0.2">
      <c r="A101" s="15"/>
      <c r="B101" s="4"/>
      <c r="C101" s="4"/>
      <c r="D101" s="4"/>
      <c r="E101" s="4"/>
      <c r="F101" s="17"/>
      <c r="G101" s="4"/>
      <c r="BK101" s="27" t="s">
        <v>39</v>
      </c>
      <c r="BL101" s="4" t="e">
        <f t="shared" ref="BL101:BL106" si="2">BO101+BP101</f>
        <v>#REF!</v>
      </c>
      <c r="BM101" s="4" t="e">
        <f>#REF!</f>
        <v>#REF!</v>
      </c>
      <c r="BN101" s="16" t="e">
        <f>#REF!</f>
        <v>#REF!</v>
      </c>
      <c r="BO101" s="4" t="e">
        <f t="shared" ref="BO101:BO106" si="3">BM101+BN101</f>
        <v>#REF!</v>
      </c>
      <c r="BP101" s="28" t="e">
        <f>#REF!</f>
        <v>#REF!</v>
      </c>
    </row>
    <row r="102" spans="1:68" ht="18.95" customHeight="1" x14ac:dyDescent="0.2">
      <c r="A102" s="15"/>
      <c r="B102" s="4"/>
      <c r="C102" s="4"/>
      <c r="D102" s="4"/>
      <c r="E102" s="4"/>
      <c r="F102" s="17"/>
      <c r="G102" s="4"/>
      <c r="BK102" s="27" t="s">
        <v>40</v>
      </c>
      <c r="BL102" s="4" t="e">
        <f t="shared" si="2"/>
        <v>#REF!</v>
      </c>
      <c r="BM102" s="16" t="e">
        <f>#REF!</f>
        <v>#REF!</v>
      </c>
      <c r="BN102" s="16" t="e">
        <f>#REF!</f>
        <v>#REF!</v>
      </c>
      <c r="BO102" s="4" t="e">
        <f t="shared" si="3"/>
        <v>#REF!</v>
      </c>
      <c r="BP102" s="28" t="e">
        <f>#REF!</f>
        <v>#REF!</v>
      </c>
    </row>
    <row r="103" spans="1:68" ht="18.95" customHeight="1" x14ac:dyDescent="0.2">
      <c r="A103" s="15"/>
      <c r="B103" s="4"/>
      <c r="C103" s="4"/>
      <c r="D103" s="4"/>
      <c r="E103" s="4"/>
      <c r="F103" s="17"/>
      <c r="G103" s="4"/>
      <c r="BK103" s="27" t="s">
        <v>41</v>
      </c>
      <c r="BL103" s="4" t="e">
        <f t="shared" si="2"/>
        <v>#REF!</v>
      </c>
      <c r="BM103" s="4" t="e">
        <f>#REF!</f>
        <v>#REF!</v>
      </c>
      <c r="BN103" s="16" t="e">
        <f>#REF!</f>
        <v>#REF!</v>
      </c>
      <c r="BO103" s="4" t="e">
        <f t="shared" si="3"/>
        <v>#REF!</v>
      </c>
      <c r="BP103" s="28" t="e">
        <f>#REF!</f>
        <v>#REF!</v>
      </c>
    </row>
    <row r="104" spans="1:68" ht="18.95" customHeight="1" x14ac:dyDescent="0.2">
      <c r="A104" s="15"/>
      <c r="B104" s="4"/>
      <c r="C104" s="4"/>
      <c r="D104" s="4"/>
      <c r="E104" s="4"/>
      <c r="F104" s="17"/>
      <c r="G104" s="4"/>
      <c r="BK104" s="27" t="s">
        <v>42</v>
      </c>
      <c r="BL104" s="4" t="e">
        <f t="shared" si="2"/>
        <v>#REF!</v>
      </c>
      <c r="BM104" s="16" t="e">
        <f>#REF!</f>
        <v>#REF!</v>
      </c>
      <c r="BN104" s="16" t="e">
        <f>#REF!</f>
        <v>#REF!</v>
      </c>
      <c r="BO104" s="4" t="e">
        <f t="shared" si="3"/>
        <v>#REF!</v>
      </c>
      <c r="BP104" s="28" t="e">
        <f>#REF!</f>
        <v>#REF!</v>
      </c>
    </row>
    <row r="105" spans="1:68" ht="18.95" customHeight="1" x14ac:dyDescent="0.2">
      <c r="A105" s="15"/>
      <c r="B105" s="4"/>
      <c r="C105" s="4"/>
      <c r="D105" s="4"/>
      <c r="E105" s="4"/>
      <c r="F105" s="17"/>
      <c r="G105" s="4"/>
      <c r="BK105" s="27" t="s">
        <v>43</v>
      </c>
      <c r="BL105" s="4" t="e">
        <f t="shared" si="2"/>
        <v>#REF!</v>
      </c>
      <c r="BM105" s="16" t="e">
        <f>#REF!</f>
        <v>#REF!</v>
      </c>
      <c r="BN105" s="16" t="e">
        <f>#REF!</f>
        <v>#REF!</v>
      </c>
      <c r="BO105" s="4" t="e">
        <f t="shared" si="3"/>
        <v>#REF!</v>
      </c>
      <c r="BP105" s="28" t="e">
        <f>#REF!</f>
        <v>#REF!</v>
      </c>
    </row>
    <row r="106" spans="1:68" ht="18.95" customHeight="1" x14ac:dyDescent="0.2">
      <c r="A106" s="15"/>
      <c r="B106" s="17"/>
      <c r="C106" s="17"/>
      <c r="D106" s="17"/>
      <c r="E106" s="17"/>
      <c r="F106" s="17"/>
      <c r="G106" s="4"/>
      <c r="BK106" s="27" t="s">
        <v>44</v>
      </c>
      <c r="BL106" s="4" t="e">
        <f t="shared" si="2"/>
        <v>#REF!</v>
      </c>
      <c r="BM106" s="16" t="e">
        <f>#REF!</f>
        <v>#REF!</v>
      </c>
      <c r="BN106" s="16" t="e">
        <f>#REF!</f>
        <v>#REF!</v>
      </c>
      <c r="BO106" s="4" t="e">
        <f t="shared" si="3"/>
        <v>#REF!</v>
      </c>
      <c r="BP106" s="28" t="e">
        <f>#REF!</f>
        <v>#REF!</v>
      </c>
    </row>
    <row r="107" spans="1:68" ht="18.95" customHeight="1" x14ac:dyDescent="0.2">
      <c r="A107" s="15"/>
      <c r="B107" s="17"/>
      <c r="C107" s="17"/>
      <c r="D107" s="17"/>
      <c r="E107" s="17"/>
      <c r="F107" s="17"/>
      <c r="G107" s="4"/>
      <c r="BK107" s="27"/>
      <c r="BL107" s="16"/>
      <c r="BM107" s="16"/>
      <c r="BN107" s="16"/>
      <c r="BO107" s="16"/>
      <c r="BP107" s="28"/>
    </row>
    <row r="108" spans="1:68" ht="15.95" customHeight="1" x14ac:dyDescent="0.2">
      <c r="A108" s="15"/>
      <c r="B108" s="17"/>
      <c r="C108" s="17"/>
      <c r="D108" s="17"/>
      <c r="E108" s="17"/>
      <c r="F108" s="17"/>
      <c r="G108" s="4"/>
      <c r="BK108" s="29" t="s">
        <v>45</v>
      </c>
      <c r="BL108" s="16"/>
      <c r="BM108" s="16"/>
      <c r="BN108" s="16"/>
      <c r="BO108" s="16"/>
      <c r="BP108" s="28"/>
    </row>
    <row r="109" spans="1:68" ht="15.95" customHeight="1" x14ac:dyDescent="0.2">
      <c r="A109" s="16"/>
      <c r="B109" s="4"/>
      <c r="C109" s="4"/>
      <c r="D109" s="4"/>
      <c r="E109" s="4"/>
      <c r="F109" s="4"/>
      <c r="G109" s="4"/>
      <c r="BK109" s="27" t="s">
        <v>46</v>
      </c>
      <c r="BL109" s="4" t="e">
        <f t="shared" ref="BL109:BL120" si="4">BO109+BP109</f>
        <v>#REF!</v>
      </c>
      <c r="BM109" s="16" t="e">
        <f>#REF!</f>
        <v>#REF!</v>
      </c>
      <c r="BN109" s="16" t="e">
        <f>#REF!</f>
        <v>#REF!</v>
      </c>
      <c r="BO109" s="4" t="e">
        <f t="shared" ref="BO109:BO120" si="5">BM109+BN109</f>
        <v>#REF!</v>
      </c>
      <c r="BP109" s="28" t="e">
        <f>#REF!</f>
        <v>#REF!</v>
      </c>
    </row>
    <row r="110" spans="1:68" ht="15.95" customHeight="1" x14ac:dyDescent="0.2">
      <c r="A110" s="16"/>
      <c r="B110" s="4"/>
      <c r="C110" s="4"/>
      <c r="D110" s="4"/>
      <c r="E110" s="4"/>
      <c r="F110" s="4"/>
      <c r="G110" s="4"/>
      <c r="BK110" s="27" t="s">
        <v>47</v>
      </c>
      <c r="BL110" s="4" t="e">
        <f t="shared" si="4"/>
        <v>#REF!</v>
      </c>
      <c r="BM110" s="16" t="e">
        <f>#REF!</f>
        <v>#REF!</v>
      </c>
      <c r="BN110" s="16" t="e">
        <f>#REF!</f>
        <v>#REF!</v>
      </c>
      <c r="BO110" s="4" t="e">
        <f t="shared" si="5"/>
        <v>#REF!</v>
      </c>
      <c r="BP110" s="28" t="e">
        <f>#REF!</f>
        <v>#REF!</v>
      </c>
    </row>
    <row r="111" spans="1:68" ht="15.95" customHeight="1" x14ac:dyDescent="0.2">
      <c r="A111" s="16"/>
      <c r="B111" s="4"/>
      <c r="C111" s="4"/>
      <c r="D111" s="4"/>
      <c r="E111" s="4"/>
      <c r="F111" s="4"/>
      <c r="G111" s="4"/>
      <c r="BK111" s="27" t="s">
        <v>48</v>
      </c>
      <c r="BL111" s="4" t="e">
        <f t="shared" si="4"/>
        <v>#REF!</v>
      </c>
      <c r="BM111" s="4" t="e">
        <f>#REF!</f>
        <v>#REF!</v>
      </c>
      <c r="BN111" s="4" t="e">
        <f>#REF!</f>
        <v>#REF!</v>
      </c>
      <c r="BO111" s="4" t="e">
        <f t="shared" si="5"/>
        <v>#REF!</v>
      </c>
      <c r="BP111" s="28" t="e">
        <f>#REF!</f>
        <v>#REF!</v>
      </c>
    </row>
    <row r="112" spans="1:68" ht="15.95" customHeight="1" x14ac:dyDescent="0.2">
      <c r="A112" s="16"/>
      <c r="B112" s="4"/>
      <c r="C112" s="4"/>
      <c r="D112" s="4"/>
      <c r="E112" s="4"/>
      <c r="F112" s="4"/>
      <c r="G112" s="4"/>
      <c r="BK112" s="27" t="s">
        <v>49</v>
      </c>
      <c r="BL112" s="4" t="e">
        <f t="shared" si="4"/>
        <v>#REF!</v>
      </c>
      <c r="BM112" s="4" t="e">
        <f>#REF!</f>
        <v>#REF!</v>
      </c>
      <c r="BN112" s="16" t="e">
        <f>#REF!</f>
        <v>#REF!</v>
      </c>
      <c r="BO112" s="4" t="e">
        <f t="shared" si="5"/>
        <v>#REF!</v>
      </c>
      <c r="BP112" s="28" t="e">
        <f>#REF!</f>
        <v>#REF!</v>
      </c>
    </row>
    <row r="113" spans="1:68" ht="15.95" customHeight="1" x14ac:dyDescent="0.2">
      <c r="A113" s="16"/>
      <c r="B113" s="4"/>
      <c r="C113" s="4"/>
      <c r="D113" s="4"/>
      <c r="E113" s="4"/>
      <c r="F113" s="4"/>
      <c r="G113" s="4"/>
      <c r="BK113" s="27" t="s">
        <v>50</v>
      </c>
      <c r="BL113" s="4" t="e">
        <f t="shared" si="4"/>
        <v>#REF!</v>
      </c>
      <c r="BM113" s="4" t="e">
        <f>#REF!</f>
        <v>#REF!</v>
      </c>
      <c r="BN113" s="16" t="e">
        <f>#REF!</f>
        <v>#REF!</v>
      </c>
      <c r="BO113" s="4" t="e">
        <f t="shared" si="5"/>
        <v>#REF!</v>
      </c>
      <c r="BP113" s="28" t="e">
        <f>#REF!</f>
        <v>#REF!</v>
      </c>
    </row>
    <row r="114" spans="1:68" ht="15.95" customHeight="1" x14ac:dyDescent="0.2">
      <c r="A114" s="16"/>
      <c r="B114" s="4"/>
      <c r="C114" s="4"/>
      <c r="D114" s="4"/>
      <c r="E114" s="4"/>
      <c r="F114" s="4"/>
      <c r="G114" s="4"/>
      <c r="BK114" s="27" t="s">
        <v>51</v>
      </c>
      <c r="BL114" s="4" t="e">
        <f t="shared" si="4"/>
        <v>#REF!</v>
      </c>
      <c r="BM114" s="4" t="e">
        <f>#REF!</f>
        <v>#REF!</v>
      </c>
      <c r="BN114" s="16" t="e">
        <f>#REF!</f>
        <v>#REF!</v>
      </c>
      <c r="BO114" s="4" t="e">
        <f t="shared" si="5"/>
        <v>#REF!</v>
      </c>
      <c r="BP114" s="28" t="e">
        <f>#REF!</f>
        <v>#REF!</v>
      </c>
    </row>
    <row r="115" spans="1:68" ht="15.95" customHeight="1" x14ac:dyDescent="0.2">
      <c r="A115" s="16"/>
      <c r="B115" s="4"/>
      <c r="C115" s="4"/>
      <c r="D115" s="4"/>
      <c r="E115" s="4"/>
      <c r="F115" s="4"/>
      <c r="G115" s="4"/>
      <c r="BK115" s="27" t="s">
        <v>52</v>
      </c>
      <c r="BL115" s="4" t="e">
        <f t="shared" si="4"/>
        <v>#REF!</v>
      </c>
      <c r="BM115" s="16" t="e">
        <f>#REF!</f>
        <v>#REF!</v>
      </c>
      <c r="BN115" s="16" t="e">
        <f>#REF!</f>
        <v>#REF!</v>
      </c>
      <c r="BO115" s="4" t="e">
        <f t="shared" si="5"/>
        <v>#REF!</v>
      </c>
      <c r="BP115" s="28" t="e">
        <f>#REF!</f>
        <v>#REF!</v>
      </c>
    </row>
    <row r="116" spans="1:68" ht="15.95" customHeight="1" x14ac:dyDescent="0.2">
      <c r="A116" s="16"/>
      <c r="B116" s="4"/>
      <c r="C116" s="4"/>
      <c r="D116" s="4"/>
      <c r="E116" s="4"/>
      <c r="F116" s="4"/>
      <c r="G116" s="4"/>
      <c r="BK116" s="27" t="s">
        <v>53</v>
      </c>
      <c r="BL116" s="4" t="e">
        <f t="shared" si="4"/>
        <v>#REF!</v>
      </c>
      <c r="BM116" s="4" t="e">
        <f>#REF!</f>
        <v>#REF!</v>
      </c>
      <c r="BN116" s="16" t="e">
        <f>#REF!</f>
        <v>#REF!</v>
      </c>
      <c r="BO116" s="4" t="e">
        <f t="shared" si="5"/>
        <v>#REF!</v>
      </c>
      <c r="BP116" s="28" t="e">
        <f>#REF!</f>
        <v>#REF!</v>
      </c>
    </row>
    <row r="117" spans="1:68" ht="15.95" customHeight="1" x14ac:dyDescent="0.2">
      <c r="A117" s="16"/>
      <c r="B117" s="4"/>
      <c r="C117" s="4"/>
      <c r="D117" s="4"/>
      <c r="E117" s="4"/>
      <c r="F117" s="4"/>
      <c r="G117" s="4"/>
      <c r="BK117" s="27" t="s">
        <v>54</v>
      </c>
      <c r="BL117" s="4" t="e">
        <f t="shared" si="4"/>
        <v>#REF!</v>
      </c>
      <c r="BM117" s="16" t="e">
        <f>#REF!</f>
        <v>#REF!</v>
      </c>
      <c r="BN117" s="16" t="e">
        <f>#REF!</f>
        <v>#REF!</v>
      </c>
      <c r="BO117" s="4" t="e">
        <f t="shared" si="5"/>
        <v>#REF!</v>
      </c>
      <c r="BP117" s="28" t="e">
        <f>#REF!</f>
        <v>#REF!</v>
      </c>
    </row>
    <row r="118" spans="1:68" ht="15.95" customHeight="1" x14ac:dyDescent="0.2">
      <c r="A118" s="16"/>
      <c r="B118" s="4"/>
      <c r="C118" s="4"/>
      <c r="D118" s="4"/>
      <c r="E118" s="4"/>
      <c r="F118" s="4"/>
      <c r="G118" s="4"/>
      <c r="BK118" s="27" t="s">
        <v>55</v>
      </c>
      <c r="BL118" s="4" t="e">
        <f t="shared" si="4"/>
        <v>#REF!</v>
      </c>
      <c r="BM118" s="4" t="e">
        <f>#REF!</f>
        <v>#REF!</v>
      </c>
      <c r="BN118" s="16" t="e">
        <f>#REF!</f>
        <v>#REF!</v>
      </c>
      <c r="BO118" s="4" t="e">
        <f t="shared" si="5"/>
        <v>#REF!</v>
      </c>
      <c r="BP118" s="28" t="e">
        <f>#REF!</f>
        <v>#REF!</v>
      </c>
    </row>
    <row r="119" spans="1:68" ht="15.95" customHeight="1" x14ac:dyDescent="0.2">
      <c r="A119" s="16"/>
      <c r="B119" s="4"/>
      <c r="C119" s="4"/>
      <c r="D119" s="4"/>
      <c r="E119" s="4"/>
      <c r="F119" s="4"/>
      <c r="G119" s="4"/>
      <c r="BK119" s="27" t="s">
        <v>56</v>
      </c>
      <c r="BL119" s="4" t="e">
        <f t="shared" si="4"/>
        <v>#REF!</v>
      </c>
      <c r="BM119" s="16" t="e">
        <f>#REF!</f>
        <v>#REF!</v>
      </c>
      <c r="BN119" s="16" t="e">
        <f>#REF!</f>
        <v>#REF!</v>
      </c>
      <c r="BO119" s="4" t="e">
        <f t="shared" si="5"/>
        <v>#REF!</v>
      </c>
      <c r="BP119" s="28" t="e">
        <f>#REF!</f>
        <v>#REF!</v>
      </c>
    </row>
    <row r="120" spans="1:68" ht="15.95" customHeight="1" x14ac:dyDescent="0.2">
      <c r="A120" s="16"/>
      <c r="B120" s="4"/>
      <c r="C120" s="4"/>
      <c r="D120" s="4"/>
      <c r="E120" s="4"/>
      <c r="F120" s="4"/>
      <c r="G120" s="4"/>
      <c r="BK120" s="27" t="s">
        <v>57</v>
      </c>
      <c r="BL120" s="4" t="e">
        <f t="shared" si="4"/>
        <v>#REF!</v>
      </c>
      <c r="BM120" s="16" t="e">
        <f>#REF!</f>
        <v>#REF!</v>
      </c>
      <c r="BN120" s="16" t="e">
        <f>#REF!</f>
        <v>#REF!</v>
      </c>
      <c r="BO120" s="4" t="e">
        <f t="shared" si="5"/>
        <v>#REF!</v>
      </c>
      <c r="BP120" s="28" t="e">
        <f>#REF!</f>
        <v>#REF!</v>
      </c>
    </row>
    <row r="121" spans="1:68" ht="15.95" customHeight="1" x14ac:dyDescent="0.2">
      <c r="A121" s="16"/>
      <c r="B121" s="4"/>
      <c r="C121" s="4"/>
      <c r="D121" s="4"/>
      <c r="E121" s="4"/>
      <c r="F121" s="4"/>
      <c r="G121" s="4"/>
      <c r="BK121" s="27" t="s">
        <v>29</v>
      </c>
      <c r="BL121" s="16"/>
      <c r="BM121" s="16"/>
      <c r="BN121" s="16"/>
      <c r="BO121" s="16"/>
      <c r="BP121" s="28"/>
    </row>
    <row r="122" spans="1:68" ht="15.95" customHeight="1" x14ac:dyDescent="0.2">
      <c r="A122" s="16"/>
      <c r="B122" s="4"/>
      <c r="C122" s="4"/>
      <c r="D122" s="4"/>
      <c r="E122" s="4"/>
      <c r="F122" s="4"/>
      <c r="G122" s="4"/>
      <c r="BK122" s="29" t="s">
        <v>58</v>
      </c>
      <c r="BL122" s="16"/>
      <c r="BM122" s="16"/>
      <c r="BN122" s="16"/>
      <c r="BO122" s="16"/>
      <c r="BP122" s="28"/>
    </row>
    <row r="123" spans="1:68" ht="15.95" customHeight="1" x14ac:dyDescent="0.2">
      <c r="A123" s="16"/>
      <c r="B123" s="4"/>
      <c r="C123" s="4"/>
      <c r="D123" s="4"/>
      <c r="E123" s="4"/>
      <c r="F123" s="4"/>
      <c r="G123" s="4"/>
      <c r="BK123" s="27" t="s">
        <v>59</v>
      </c>
      <c r="BL123" s="4" t="e">
        <f t="shared" ref="BL123:BL131" si="6">BO123+BP123</f>
        <v>#REF!</v>
      </c>
      <c r="BM123" s="16" t="e">
        <f>#REF!</f>
        <v>#REF!</v>
      </c>
      <c r="BN123" s="16" t="e">
        <f>#REF!</f>
        <v>#REF!</v>
      </c>
      <c r="BO123" s="4" t="e">
        <f t="shared" ref="BO123:BO131" si="7">BM123+BN123</f>
        <v>#REF!</v>
      </c>
      <c r="BP123" s="28" t="e">
        <f>#REF!</f>
        <v>#REF!</v>
      </c>
    </row>
    <row r="124" spans="1:68" ht="15.95" customHeight="1" x14ac:dyDescent="0.2">
      <c r="A124" s="16"/>
      <c r="B124" s="4"/>
      <c r="C124" s="4"/>
      <c r="D124" s="4"/>
      <c r="E124" s="4"/>
      <c r="F124" s="4"/>
      <c r="G124" s="4"/>
      <c r="BK124" s="27" t="s">
        <v>60</v>
      </c>
      <c r="BL124" s="4" t="e">
        <f t="shared" si="6"/>
        <v>#REF!</v>
      </c>
      <c r="BM124" s="16" t="e">
        <f>#REF!</f>
        <v>#REF!</v>
      </c>
      <c r="BN124" s="16" t="e">
        <f>#REF!</f>
        <v>#REF!</v>
      </c>
      <c r="BO124" s="4" t="e">
        <f t="shared" si="7"/>
        <v>#REF!</v>
      </c>
      <c r="BP124" s="28" t="e">
        <f>#REF!</f>
        <v>#REF!</v>
      </c>
    </row>
    <row r="125" spans="1:68" ht="15.95" customHeight="1" x14ac:dyDescent="0.2">
      <c r="A125" s="16"/>
      <c r="B125" s="4"/>
      <c r="C125" s="4"/>
      <c r="D125" s="4"/>
      <c r="E125" s="4"/>
      <c r="F125" s="4"/>
      <c r="G125" s="4"/>
      <c r="BK125" s="27" t="s">
        <v>61</v>
      </c>
      <c r="BL125" s="4" t="e">
        <f t="shared" si="6"/>
        <v>#REF!</v>
      </c>
      <c r="BM125" s="16" t="e">
        <f>#REF!</f>
        <v>#REF!</v>
      </c>
      <c r="BN125" s="16" t="e">
        <f>#REF!</f>
        <v>#REF!</v>
      </c>
      <c r="BO125" s="4" t="e">
        <f t="shared" si="7"/>
        <v>#REF!</v>
      </c>
      <c r="BP125" s="28" t="e">
        <f>#REF!</f>
        <v>#REF!</v>
      </c>
    </row>
    <row r="126" spans="1:68" ht="15.95" customHeight="1" x14ac:dyDescent="0.2">
      <c r="A126" s="16"/>
      <c r="B126" s="4"/>
      <c r="C126" s="4"/>
      <c r="D126" s="4"/>
      <c r="E126" s="4"/>
      <c r="F126" s="4"/>
      <c r="G126" s="4"/>
      <c r="BK126" s="27" t="s">
        <v>62</v>
      </c>
      <c r="BL126" s="4" t="e">
        <f t="shared" si="6"/>
        <v>#REF!</v>
      </c>
      <c r="BM126" s="16" t="e">
        <f>#REF!</f>
        <v>#REF!</v>
      </c>
      <c r="BN126" s="16" t="e">
        <f>#REF!</f>
        <v>#REF!</v>
      </c>
      <c r="BO126" s="4" t="e">
        <f t="shared" si="7"/>
        <v>#REF!</v>
      </c>
      <c r="BP126" s="28" t="e">
        <f>#REF!</f>
        <v>#REF!</v>
      </c>
    </row>
    <row r="127" spans="1:68" ht="15.95" customHeight="1" x14ac:dyDescent="0.2">
      <c r="A127" s="16"/>
      <c r="B127" s="4"/>
      <c r="C127" s="4"/>
      <c r="D127" s="4"/>
      <c r="E127" s="4"/>
      <c r="F127" s="4"/>
      <c r="G127" s="4"/>
      <c r="BK127" s="27" t="s">
        <v>63</v>
      </c>
      <c r="BL127" s="4" t="e">
        <f t="shared" si="6"/>
        <v>#REF!</v>
      </c>
      <c r="BM127" s="16" t="e">
        <f>#REF!</f>
        <v>#REF!</v>
      </c>
      <c r="BN127" s="16" t="e">
        <f>#REF!</f>
        <v>#REF!</v>
      </c>
      <c r="BO127" s="4" t="e">
        <f t="shared" si="7"/>
        <v>#REF!</v>
      </c>
      <c r="BP127" s="28" t="e">
        <f>#REF!</f>
        <v>#REF!</v>
      </c>
    </row>
    <row r="128" spans="1:68" ht="15.95" customHeight="1" x14ac:dyDescent="0.2">
      <c r="A128" s="16"/>
      <c r="B128" s="4"/>
      <c r="C128" s="4"/>
      <c r="D128" s="4"/>
      <c r="E128" s="4"/>
      <c r="F128" s="4"/>
      <c r="G128" s="4"/>
      <c r="BK128" s="27" t="s">
        <v>64</v>
      </c>
      <c r="BL128" s="4" t="e">
        <f t="shared" si="6"/>
        <v>#REF!</v>
      </c>
      <c r="BM128" s="4" t="e">
        <f>#REF!</f>
        <v>#REF!</v>
      </c>
      <c r="BN128" s="16" t="e">
        <f>#REF!</f>
        <v>#REF!</v>
      </c>
      <c r="BO128" s="4" t="e">
        <f t="shared" si="7"/>
        <v>#REF!</v>
      </c>
      <c r="BP128" s="28" t="e">
        <f>#REF!</f>
        <v>#REF!</v>
      </c>
    </row>
    <row r="129" spans="1:68" ht="15.95" customHeight="1" x14ac:dyDescent="0.2">
      <c r="A129" s="16"/>
      <c r="B129" s="4"/>
      <c r="C129" s="4"/>
      <c r="D129" s="4"/>
      <c r="E129" s="4"/>
      <c r="F129" s="4"/>
      <c r="G129" s="4"/>
      <c r="BK129" s="2" t="s">
        <v>65</v>
      </c>
      <c r="BL129" s="4" t="e">
        <f t="shared" si="6"/>
        <v>#REF!</v>
      </c>
      <c r="BM129" s="16" t="e">
        <f>#REF!</f>
        <v>#REF!</v>
      </c>
      <c r="BN129" s="16" t="e">
        <f>#REF!</f>
        <v>#REF!</v>
      </c>
      <c r="BO129" s="4" t="e">
        <f t="shared" si="7"/>
        <v>#REF!</v>
      </c>
      <c r="BP129" s="28" t="e">
        <f>#REF!</f>
        <v>#REF!</v>
      </c>
    </row>
    <row r="130" spans="1:68" ht="15.95" customHeight="1" x14ac:dyDescent="0.2">
      <c r="A130" s="16"/>
      <c r="B130" s="4"/>
      <c r="C130" s="4"/>
      <c r="D130" s="4"/>
      <c r="E130" s="4"/>
      <c r="F130" s="4"/>
      <c r="G130" s="4"/>
      <c r="BK130" s="27" t="s">
        <v>66</v>
      </c>
      <c r="BL130" s="4" t="e">
        <f t="shared" si="6"/>
        <v>#REF!</v>
      </c>
      <c r="BM130" s="16" t="e">
        <f>#REF!</f>
        <v>#REF!</v>
      </c>
      <c r="BN130" s="16" t="e">
        <f>#REF!</f>
        <v>#REF!</v>
      </c>
      <c r="BO130" s="4" t="e">
        <f t="shared" si="7"/>
        <v>#REF!</v>
      </c>
      <c r="BP130" s="28" t="e">
        <f>#REF!</f>
        <v>#REF!</v>
      </c>
    </row>
    <row r="131" spans="1:68" ht="15.95" customHeight="1" x14ac:dyDescent="0.2">
      <c r="A131" s="16"/>
      <c r="B131" s="4"/>
      <c r="C131" s="4"/>
      <c r="D131" s="4"/>
      <c r="E131" s="4"/>
      <c r="F131" s="4"/>
      <c r="G131" s="4"/>
      <c r="BK131" s="27" t="s">
        <v>67</v>
      </c>
      <c r="BL131" s="4" t="e">
        <f t="shared" si="6"/>
        <v>#REF!</v>
      </c>
      <c r="BM131" s="4" t="e">
        <f>#REF!</f>
        <v>#REF!</v>
      </c>
      <c r="BN131" s="16" t="e">
        <f>#REF!</f>
        <v>#REF!</v>
      </c>
      <c r="BO131" s="4" t="e">
        <f t="shared" si="7"/>
        <v>#REF!</v>
      </c>
      <c r="BP131" s="28" t="e">
        <f>#REF!</f>
        <v>#REF!</v>
      </c>
    </row>
    <row r="132" spans="1:68" ht="15.95" customHeight="1" x14ac:dyDescent="0.2">
      <c r="A132" s="16"/>
      <c r="B132" s="4"/>
      <c r="C132" s="4"/>
      <c r="D132" s="4"/>
      <c r="E132" s="4"/>
      <c r="F132" s="4"/>
      <c r="G132" s="4"/>
      <c r="BK132" s="27" t="s">
        <v>68</v>
      </c>
      <c r="BL132" s="16"/>
      <c r="BM132" s="16"/>
      <c r="BN132" s="16"/>
      <c r="BO132" s="16"/>
      <c r="BP132" s="28"/>
    </row>
    <row r="133" spans="1:68" ht="15.95" customHeight="1" thickBot="1" x14ac:dyDescent="0.25">
      <c r="A133" s="16"/>
      <c r="B133" s="4"/>
      <c r="C133" s="4"/>
      <c r="D133" s="4"/>
      <c r="E133" s="4"/>
      <c r="F133" s="4"/>
      <c r="G133" s="4"/>
      <c r="BK133" s="27"/>
      <c r="BL133" s="16"/>
      <c r="BM133" s="16"/>
      <c r="BN133" s="16"/>
      <c r="BO133" s="16"/>
      <c r="BP133" s="28"/>
    </row>
    <row r="134" spans="1:68" ht="22.5" customHeight="1" thickBot="1" x14ac:dyDescent="0.25">
      <c r="A134" s="16"/>
      <c r="B134" s="4"/>
      <c r="C134" s="4"/>
      <c r="D134" s="4"/>
      <c r="E134" s="4"/>
      <c r="F134" s="4"/>
      <c r="G134" s="4"/>
      <c r="BK134" s="30" t="s">
        <v>33</v>
      </c>
      <c r="BL134" s="31" t="e">
        <f>SUM(BL101:BL131)</f>
        <v>#REF!</v>
      </c>
      <c r="BM134" s="31" t="e">
        <f>SUM(BM101:BM131)</f>
        <v>#REF!</v>
      </c>
      <c r="BN134" s="31" t="e">
        <f>SUM(BN101:BN131)</f>
        <v>#REF!</v>
      </c>
      <c r="BO134" s="31" t="e">
        <f>SUM(BO101:BO131)</f>
        <v>#REF!</v>
      </c>
      <c r="BP134" s="31" t="e">
        <f>SUM(BP101:BP131)</f>
        <v>#REF!</v>
      </c>
    </row>
    <row r="135" spans="1:68" ht="15.95" customHeight="1" thickBot="1" x14ac:dyDescent="0.25">
      <c r="A135" s="16"/>
      <c r="B135" s="4"/>
      <c r="C135" s="4"/>
      <c r="D135" s="4"/>
      <c r="E135" s="4"/>
      <c r="F135" s="4"/>
      <c r="G135" s="4"/>
      <c r="BK135" s="32"/>
      <c r="BL135" s="33"/>
      <c r="BM135" s="33"/>
      <c r="BN135" s="33"/>
      <c r="BO135" s="33"/>
      <c r="BP135" s="34"/>
    </row>
    <row r="136" spans="1:68" x14ac:dyDescent="0.2">
      <c r="A136" s="16"/>
      <c r="B136" s="4"/>
      <c r="C136" s="4"/>
      <c r="D136" s="4"/>
      <c r="E136" s="4"/>
      <c r="F136" s="4"/>
      <c r="G136" s="4"/>
    </row>
    <row r="137" spans="1:68" x14ac:dyDescent="0.2">
      <c r="A137" s="16"/>
      <c r="B137" s="4"/>
      <c r="C137" s="4"/>
      <c r="D137" s="4"/>
      <c r="E137" s="4"/>
      <c r="F137" s="4"/>
      <c r="G137" s="4"/>
    </row>
    <row r="138" spans="1:68" x14ac:dyDescent="0.2">
      <c r="A138" s="16"/>
      <c r="B138" s="4"/>
      <c r="C138" s="4"/>
      <c r="D138" s="4"/>
      <c r="E138" s="4"/>
      <c r="F138" s="4"/>
      <c r="G138" s="4"/>
      <c r="BL138" t="s">
        <v>29</v>
      </c>
    </row>
    <row r="139" spans="1:68" x14ac:dyDescent="0.2">
      <c r="A139" s="16"/>
      <c r="B139" s="4"/>
      <c r="C139" s="4"/>
      <c r="D139" s="4"/>
      <c r="E139" s="4"/>
      <c r="F139" s="4"/>
      <c r="G139" s="4"/>
    </row>
    <row r="140" spans="1:68" x14ac:dyDescent="0.2">
      <c r="A140" s="16"/>
      <c r="B140" s="4"/>
      <c r="C140" s="4"/>
      <c r="D140" s="4"/>
      <c r="E140" s="4"/>
      <c r="F140" s="4"/>
      <c r="G140" s="4"/>
    </row>
    <row r="141" spans="1:68" x14ac:dyDescent="0.2">
      <c r="A141" s="16"/>
      <c r="B141" s="4"/>
      <c r="C141" s="4"/>
      <c r="D141" s="4"/>
      <c r="E141" s="4"/>
      <c r="F141" s="4"/>
      <c r="G141" s="4"/>
    </row>
    <row r="142" spans="1:68" x14ac:dyDescent="0.2">
      <c r="A142" s="16"/>
      <c r="B142" s="4"/>
      <c r="C142" s="4"/>
      <c r="D142" s="4"/>
      <c r="E142" s="4"/>
      <c r="F142" s="4"/>
      <c r="G142" s="4"/>
    </row>
    <row r="143" spans="1:68" x14ac:dyDescent="0.2">
      <c r="A143" s="16"/>
      <c r="B143" s="4"/>
      <c r="C143" s="4"/>
      <c r="D143" s="4"/>
      <c r="E143" s="4"/>
      <c r="F143" s="4"/>
      <c r="G143" s="4"/>
    </row>
    <row r="144" spans="1:68" x14ac:dyDescent="0.2">
      <c r="A144" s="16"/>
      <c r="B144" s="4"/>
      <c r="C144" s="4"/>
      <c r="D144" s="4"/>
      <c r="E144" s="4"/>
      <c r="F144" s="4"/>
      <c r="G144" s="4"/>
    </row>
    <row r="145" spans="1:7" x14ac:dyDescent="0.2">
      <c r="A145" s="16"/>
      <c r="B145" s="4"/>
      <c r="C145" s="4"/>
      <c r="D145" s="4"/>
      <c r="E145" s="4"/>
      <c r="F145" s="4"/>
      <c r="G145" s="4"/>
    </row>
    <row r="146" spans="1:7" x14ac:dyDescent="0.2">
      <c r="A146" s="16"/>
      <c r="B146" s="4"/>
      <c r="C146" s="4"/>
      <c r="D146" s="4"/>
      <c r="E146" s="4"/>
      <c r="F146" s="4"/>
      <c r="G146" s="4"/>
    </row>
    <row r="147" spans="1:7" x14ac:dyDescent="0.2">
      <c r="A147" s="16"/>
      <c r="B147" s="4"/>
      <c r="C147" s="4"/>
      <c r="D147" s="4"/>
      <c r="E147" s="4"/>
      <c r="F147" s="4"/>
      <c r="G147" s="4"/>
    </row>
    <row r="148" spans="1:7" x14ac:dyDescent="0.2">
      <c r="A148" s="16"/>
      <c r="B148" s="4"/>
      <c r="C148" s="4"/>
      <c r="D148" s="4"/>
      <c r="E148" s="4"/>
      <c r="F148" s="4"/>
      <c r="G148" s="4"/>
    </row>
    <row r="149" spans="1:7" x14ac:dyDescent="0.2">
      <c r="A149" s="16"/>
      <c r="B149" s="4"/>
      <c r="C149" s="4"/>
      <c r="D149" s="4"/>
      <c r="E149" s="4"/>
      <c r="F149" s="4"/>
      <c r="G149" s="4"/>
    </row>
    <row r="150" spans="1:7" x14ac:dyDescent="0.2">
      <c r="A150" s="16"/>
      <c r="B150" s="4"/>
      <c r="C150" s="4"/>
      <c r="D150" s="4"/>
      <c r="E150" s="4"/>
      <c r="F150" s="4"/>
      <c r="G150" s="4"/>
    </row>
    <row r="151" spans="1:7" x14ac:dyDescent="0.2">
      <c r="A151" s="16"/>
      <c r="B151" s="4"/>
      <c r="C151" s="4"/>
      <c r="D151" s="4"/>
      <c r="E151" s="4"/>
      <c r="F151" s="4"/>
      <c r="G151" s="4"/>
    </row>
    <row r="152" spans="1:7" x14ac:dyDescent="0.2">
      <c r="A152" s="16"/>
      <c r="B152" s="4"/>
      <c r="C152" s="4"/>
      <c r="D152" s="4"/>
      <c r="E152" s="4"/>
      <c r="F152" s="4"/>
      <c r="G152" s="4"/>
    </row>
    <row r="153" spans="1:7" x14ac:dyDescent="0.2">
      <c r="A153" s="16"/>
      <c r="B153" s="4"/>
      <c r="C153" s="4"/>
      <c r="D153" s="4"/>
      <c r="E153" s="4"/>
      <c r="F153" s="4"/>
      <c r="G153" s="4"/>
    </row>
    <row r="154" spans="1:7" x14ac:dyDescent="0.2">
      <c r="A154" s="16"/>
      <c r="B154" s="4"/>
      <c r="C154" s="4"/>
      <c r="D154" s="4"/>
      <c r="E154" s="4"/>
      <c r="F154" s="4"/>
      <c r="G154" s="4"/>
    </row>
    <row r="155" spans="1:7" x14ac:dyDescent="0.2">
      <c r="A155" s="16"/>
      <c r="B155" s="4"/>
      <c r="C155" s="4"/>
      <c r="D155" s="4"/>
      <c r="E155" s="4"/>
      <c r="F155" s="4"/>
      <c r="G155" s="4"/>
    </row>
    <row r="156" spans="1:7" x14ac:dyDescent="0.2">
      <c r="A156" s="16"/>
      <c r="B156" s="4"/>
      <c r="C156" s="4"/>
      <c r="D156" s="4"/>
      <c r="E156" s="4"/>
      <c r="F156" s="4"/>
      <c r="G156" s="4"/>
    </row>
    <row r="157" spans="1:7" x14ac:dyDescent="0.2">
      <c r="A157" s="16"/>
      <c r="B157" s="4"/>
      <c r="C157" s="4"/>
      <c r="D157" s="4"/>
      <c r="E157" s="4"/>
      <c r="F157" s="4"/>
      <c r="G157" s="4"/>
    </row>
    <row r="158" spans="1:7" x14ac:dyDescent="0.2">
      <c r="A158" s="16"/>
      <c r="B158" s="4"/>
      <c r="C158" s="4"/>
      <c r="D158" s="4"/>
      <c r="E158" s="4"/>
      <c r="F158" s="4"/>
      <c r="G158" s="4"/>
    </row>
    <row r="159" spans="1:7" x14ac:dyDescent="0.2">
      <c r="A159" s="16"/>
      <c r="B159" s="4"/>
      <c r="C159" s="4"/>
      <c r="D159" s="4"/>
      <c r="E159" s="4"/>
      <c r="F159" s="4"/>
      <c r="G159" s="4"/>
    </row>
    <row r="160" spans="1:7" x14ac:dyDescent="0.2">
      <c r="A160" s="16"/>
      <c r="B160" s="4"/>
      <c r="C160" s="4"/>
      <c r="D160" s="4"/>
      <c r="E160" s="4"/>
      <c r="F160" s="4"/>
      <c r="G160" s="4"/>
    </row>
    <row r="161" spans="1:7" x14ac:dyDescent="0.2">
      <c r="A161" s="16"/>
      <c r="B161" s="4"/>
      <c r="C161" s="4"/>
      <c r="D161" s="4"/>
      <c r="E161" s="4"/>
      <c r="F161" s="4"/>
      <c r="G161" s="4"/>
    </row>
    <row r="162" spans="1:7" x14ac:dyDescent="0.2">
      <c r="A162" s="16"/>
      <c r="B162" s="4"/>
      <c r="C162" s="4"/>
      <c r="D162" s="4"/>
      <c r="E162" s="4"/>
      <c r="F162" s="4"/>
      <c r="G162" s="4"/>
    </row>
    <row r="163" spans="1:7" x14ac:dyDescent="0.2">
      <c r="A163" s="16"/>
      <c r="B163" s="4"/>
      <c r="C163" s="4"/>
      <c r="D163" s="4"/>
      <c r="E163" s="4"/>
      <c r="F163" s="4"/>
      <c r="G163" s="4"/>
    </row>
    <row r="164" spans="1:7" x14ac:dyDescent="0.2">
      <c r="A164" s="16"/>
      <c r="B164" s="4"/>
      <c r="C164" s="4"/>
      <c r="D164" s="4"/>
      <c r="E164" s="4"/>
      <c r="F164" s="4"/>
      <c r="G164" s="4"/>
    </row>
    <row r="165" spans="1:7" x14ac:dyDescent="0.2">
      <c r="A165" s="16"/>
      <c r="B165" s="4"/>
      <c r="C165" s="4"/>
      <c r="D165" s="4"/>
      <c r="E165" s="4"/>
      <c r="F165" s="4"/>
      <c r="G165" s="4"/>
    </row>
    <row r="166" spans="1:7" x14ac:dyDescent="0.2">
      <c r="A166" s="16"/>
      <c r="B166" s="4"/>
      <c r="C166" s="4"/>
      <c r="D166" s="4"/>
      <c r="E166" s="4"/>
      <c r="F166" s="4"/>
      <c r="G166" s="4"/>
    </row>
    <row r="167" spans="1:7" x14ac:dyDescent="0.2">
      <c r="A167" s="16"/>
      <c r="B167" s="4"/>
      <c r="C167" s="4"/>
      <c r="D167" s="4"/>
      <c r="E167" s="4"/>
      <c r="F167" s="4"/>
      <c r="G167" s="4"/>
    </row>
    <row r="168" spans="1:7" x14ac:dyDescent="0.2">
      <c r="A168" s="16"/>
      <c r="B168" s="4"/>
      <c r="C168" s="4"/>
      <c r="D168" s="4"/>
      <c r="E168" s="4"/>
      <c r="F168" s="4"/>
      <c r="G168" s="4"/>
    </row>
    <row r="169" spans="1:7" x14ac:dyDescent="0.2">
      <c r="A169" s="16"/>
      <c r="B169" s="4"/>
      <c r="C169" s="4"/>
      <c r="D169" s="4"/>
      <c r="E169" s="4"/>
      <c r="F169" s="4"/>
      <c r="G169" s="4"/>
    </row>
    <row r="170" spans="1:7" x14ac:dyDescent="0.2">
      <c r="A170" s="16"/>
      <c r="B170" s="4"/>
      <c r="C170" s="4"/>
      <c r="D170" s="4"/>
      <c r="E170" s="4"/>
      <c r="F170" s="4"/>
      <c r="G170" s="4"/>
    </row>
    <row r="171" spans="1:7" x14ac:dyDescent="0.2">
      <c r="A171" s="16"/>
      <c r="B171" s="4"/>
      <c r="C171" s="4"/>
      <c r="D171" s="4"/>
      <c r="E171" s="4"/>
      <c r="F171" s="4"/>
      <c r="G171" s="4"/>
    </row>
    <row r="172" spans="1:7" x14ac:dyDescent="0.2">
      <c r="A172" s="16"/>
      <c r="B172" s="4"/>
      <c r="C172" s="4"/>
      <c r="D172" s="4"/>
      <c r="E172" s="4"/>
      <c r="F172" s="4"/>
      <c r="G172" s="4"/>
    </row>
    <row r="173" spans="1:7" x14ac:dyDescent="0.2">
      <c r="A173" s="16"/>
      <c r="B173" s="4"/>
      <c r="C173" s="4"/>
      <c r="D173" s="4"/>
      <c r="E173" s="4"/>
      <c r="F173" s="4"/>
      <c r="G173" s="4"/>
    </row>
    <row r="174" spans="1:7" x14ac:dyDescent="0.2">
      <c r="A174" s="16"/>
      <c r="B174" s="4"/>
      <c r="C174" s="4"/>
      <c r="D174" s="4"/>
      <c r="E174" s="4"/>
      <c r="F174" s="4"/>
      <c r="G174" s="4"/>
    </row>
    <row r="175" spans="1:7" x14ac:dyDescent="0.2">
      <c r="A175" s="16"/>
      <c r="B175" s="4"/>
      <c r="C175" s="4"/>
      <c r="D175" s="4"/>
      <c r="E175" s="4"/>
      <c r="F175" s="4"/>
      <c r="G175" s="4"/>
    </row>
    <row r="176" spans="1:7" x14ac:dyDescent="0.2">
      <c r="A176" s="16"/>
      <c r="B176" s="4"/>
      <c r="C176" s="4"/>
      <c r="D176" s="4"/>
      <c r="E176" s="4"/>
      <c r="F176" s="4"/>
      <c r="G176" s="4"/>
    </row>
    <row r="177" spans="1:7" x14ac:dyDescent="0.2">
      <c r="A177" s="16"/>
      <c r="B177" s="4"/>
      <c r="C177" s="4"/>
      <c r="D177" s="4"/>
      <c r="E177" s="4"/>
      <c r="F177" s="4"/>
      <c r="G177" s="4"/>
    </row>
    <row r="178" spans="1:7" x14ac:dyDescent="0.2">
      <c r="A178" s="16"/>
      <c r="B178" s="4"/>
      <c r="C178" s="4"/>
      <c r="D178" s="4"/>
      <c r="E178" s="4"/>
      <c r="F178" s="4"/>
      <c r="G178" s="4"/>
    </row>
    <row r="179" spans="1:7" x14ac:dyDescent="0.2">
      <c r="A179" s="16"/>
      <c r="B179" s="4"/>
      <c r="C179" s="4"/>
      <c r="D179" s="4"/>
      <c r="E179" s="4"/>
      <c r="F179" s="4"/>
      <c r="G179" s="4"/>
    </row>
    <row r="180" spans="1:7" x14ac:dyDescent="0.2">
      <c r="A180" s="16"/>
      <c r="B180" s="4"/>
      <c r="C180" s="4"/>
      <c r="D180" s="4"/>
      <c r="E180" s="4"/>
      <c r="F180" s="4"/>
      <c r="G180" s="4"/>
    </row>
    <row r="181" spans="1:7" x14ac:dyDescent="0.2">
      <c r="A181" s="16"/>
      <c r="B181" s="4"/>
      <c r="C181" s="4"/>
      <c r="D181" s="4"/>
      <c r="E181" s="4"/>
      <c r="F181" s="4"/>
      <c r="G181" s="4"/>
    </row>
    <row r="182" spans="1:7" x14ac:dyDescent="0.2">
      <c r="A182" s="16"/>
      <c r="B182" s="4"/>
      <c r="C182" s="4"/>
      <c r="D182" s="4"/>
      <c r="E182" s="4"/>
      <c r="F182" s="4"/>
      <c r="G182" s="4"/>
    </row>
    <row r="183" spans="1:7" x14ac:dyDescent="0.2">
      <c r="A183" s="16"/>
      <c r="B183" s="4"/>
      <c r="C183" s="4"/>
      <c r="D183" s="4"/>
      <c r="E183" s="4"/>
      <c r="F183" s="4"/>
      <c r="G183" s="4"/>
    </row>
    <row r="184" spans="1:7" x14ac:dyDescent="0.2">
      <c r="A184" s="16"/>
      <c r="B184" s="4"/>
      <c r="C184" s="4"/>
      <c r="D184" s="4"/>
      <c r="E184" s="4"/>
      <c r="F184" s="4"/>
      <c r="G184" s="4"/>
    </row>
    <row r="185" spans="1:7" x14ac:dyDescent="0.2">
      <c r="A185" s="16"/>
      <c r="B185" s="4"/>
      <c r="C185" s="4"/>
      <c r="D185" s="4"/>
      <c r="E185" s="4"/>
      <c r="F185" s="4"/>
      <c r="G185" s="4"/>
    </row>
    <row r="186" spans="1:7" x14ac:dyDescent="0.2">
      <c r="A186" s="16"/>
      <c r="B186" s="4"/>
      <c r="C186" s="4"/>
      <c r="D186" s="4"/>
      <c r="E186" s="4"/>
      <c r="F186" s="4"/>
      <c r="G186" s="4"/>
    </row>
    <row r="187" spans="1:7" x14ac:dyDescent="0.2">
      <c r="A187" s="16"/>
      <c r="B187" s="4"/>
      <c r="C187" s="4"/>
      <c r="D187" s="4"/>
      <c r="E187" s="4"/>
      <c r="F187" s="4"/>
      <c r="G187" s="4"/>
    </row>
    <row r="188" spans="1:7" x14ac:dyDescent="0.2">
      <c r="A188" s="16"/>
      <c r="B188" s="4"/>
      <c r="C188" s="4"/>
      <c r="D188" s="4"/>
      <c r="E188" s="4"/>
      <c r="F188" s="4"/>
      <c r="G188" s="4"/>
    </row>
    <row r="189" spans="1:7" x14ac:dyDescent="0.2">
      <c r="A189" s="16"/>
      <c r="B189" s="4"/>
      <c r="C189" s="4"/>
      <c r="D189" s="4"/>
      <c r="E189" s="4"/>
      <c r="F189" s="4"/>
      <c r="G189" s="4"/>
    </row>
    <row r="190" spans="1:7" x14ac:dyDescent="0.2">
      <c r="A190" s="16"/>
      <c r="B190" s="4"/>
      <c r="C190" s="4"/>
      <c r="D190" s="4"/>
      <c r="E190" s="4"/>
      <c r="F190" s="4"/>
      <c r="G190" s="4"/>
    </row>
    <row r="191" spans="1:7" x14ac:dyDescent="0.2">
      <c r="A191" s="16"/>
      <c r="B191" s="4"/>
      <c r="C191" s="4"/>
      <c r="D191" s="4"/>
      <c r="E191" s="4"/>
      <c r="F191" s="4"/>
      <c r="G191" s="4"/>
    </row>
    <row r="192" spans="1:7" x14ac:dyDescent="0.2">
      <c r="A192" s="16"/>
      <c r="B192" s="4"/>
      <c r="C192" s="4"/>
      <c r="D192" s="4"/>
      <c r="E192" s="4"/>
      <c r="F192" s="4"/>
      <c r="G192" s="4"/>
    </row>
    <row r="193" spans="1:7" x14ac:dyDescent="0.2">
      <c r="A193" s="16"/>
      <c r="B193" s="4"/>
      <c r="C193" s="4"/>
      <c r="D193" s="4"/>
      <c r="E193" s="4"/>
      <c r="F193" s="4"/>
      <c r="G193" s="4"/>
    </row>
    <row r="194" spans="1:7" x14ac:dyDescent="0.2">
      <c r="A194" s="16"/>
      <c r="B194" s="4"/>
      <c r="C194" s="4"/>
      <c r="D194" s="4"/>
      <c r="E194" s="4"/>
      <c r="F194" s="4"/>
      <c r="G194" s="4"/>
    </row>
    <row r="195" spans="1:7" x14ac:dyDescent="0.2">
      <c r="A195" s="16"/>
      <c r="B195" s="4"/>
      <c r="C195" s="4"/>
      <c r="D195" s="4"/>
      <c r="E195" s="4"/>
      <c r="F195" s="4"/>
      <c r="G195" s="4"/>
    </row>
    <row r="196" spans="1:7" x14ac:dyDescent="0.2">
      <c r="A196" s="16"/>
      <c r="B196" s="4"/>
      <c r="C196" s="4"/>
      <c r="D196" s="4"/>
      <c r="E196" s="4"/>
      <c r="F196" s="4"/>
      <c r="G196" s="4"/>
    </row>
    <row r="197" spans="1:7" x14ac:dyDescent="0.2">
      <c r="A197" s="16"/>
      <c r="B197" s="4"/>
      <c r="C197" s="4"/>
      <c r="D197" s="4"/>
      <c r="E197" s="4"/>
      <c r="F197" s="4"/>
      <c r="G197" s="4"/>
    </row>
    <row r="198" spans="1:7" x14ac:dyDescent="0.2">
      <c r="A198" s="16"/>
      <c r="B198" s="4"/>
      <c r="C198" s="4"/>
      <c r="D198" s="4"/>
      <c r="E198" s="4"/>
      <c r="F198" s="4"/>
      <c r="G198" s="4"/>
    </row>
    <row r="199" spans="1:7" x14ac:dyDescent="0.2">
      <c r="A199" s="16"/>
      <c r="B199" s="4"/>
      <c r="C199" s="4"/>
      <c r="D199" s="4"/>
      <c r="E199" s="4"/>
      <c r="F199" s="4"/>
      <c r="G199" s="4"/>
    </row>
    <row r="200" spans="1:7" x14ac:dyDescent="0.2">
      <c r="A200" s="16"/>
      <c r="B200" s="4"/>
      <c r="C200" s="4"/>
      <c r="D200" s="4"/>
      <c r="E200" s="4"/>
      <c r="F200" s="4"/>
      <c r="G200" s="4"/>
    </row>
    <row r="201" spans="1:7" x14ac:dyDescent="0.2">
      <c r="A201" s="16"/>
      <c r="B201" s="4"/>
      <c r="C201" s="4"/>
      <c r="D201" s="4"/>
      <c r="E201" s="4"/>
      <c r="F201" s="4"/>
      <c r="G201" s="4"/>
    </row>
    <row r="202" spans="1:7" x14ac:dyDescent="0.2">
      <c r="A202" s="16"/>
      <c r="B202" s="4"/>
      <c r="C202" s="4"/>
      <c r="D202" s="4"/>
      <c r="E202" s="4"/>
      <c r="F202" s="4"/>
      <c r="G202" s="4"/>
    </row>
    <row r="203" spans="1:7" x14ac:dyDescent="0.2">
      <c r="A203" s="16"/>
      <c r="B203" s="4"/>
      <c r="C203" s="4"/>
      <c r="D203" s="4"/>
      <c r="E203" s="4"/>
      <c r="F203" s="4"/>
      <c r="G203" s="4"/>
    </row>
    <row r="204" spans="1:7" x14ac:dyDescent="0.2">
      <c r="A204" s="16"/>
      <c r="B204" s="4"/>
      <c r="C204" s="4"/>
      <c r="D204" s="4"/>
      <c r="E204" s="4"/>
      <c r="F204" s="4"/>
      <c r="G204" s="4"/>
    </row>
    <row r="205" spans="1:7" x14ac:dyDescent="0.2">
      <c r="A205" s="16"/>
      <c r="B205" s="4"/>
      <c r="C205" s="4"/>
      <c r="D205" s="4"/>
      <c r="E205" s="4"/>
      <c r="F205" s="4"/>
      <c r="G205" s="4"/>
    </row>
    <row r="206" spans="1:7" x14ac:dyDescent="0.2">
      <c r="A206" s="16"/>
      <c r="B206" s="4"/>
      <c r="C206" s="4"/>
      <c r="D206" s="4"/>
      <c r="E206" s="4"/>
      <c r="F206" s="4"/>
      <c r="G206" s="4"/>
    </row>
    <row r="207" spans="1:7" x14ac:dyDescent="0.2">
      <c r="A207" s="16"/>
      <c r="B207" s="4"/>
      <c r="C207" s="4"/>
      <c r="D207" s="4"/>
      <c r="E207" s="4"/>
      <c r="F207" s="4"/>
      <c r="G207" s="4"/>
    </row>
    <row r="208" spans="1:7" x14ac:dyDescent="0.2">
      <c r="A208" s="16"/>
      <c r="B208" s="4"/>
      <c r="C208" s="4"/>
      <c r="D208" s="4"/>
      <c r="E208" s="4"/>
      <c r="F208" s="4"/>
      <c r="G208" s="4"/>
    </row>
    <row r="209" spans="1:7" x14ac:dyDescent="0.2">
      <c r="A209" s="16"/>
      <c r="B209" s="4"/>
      <c r="C209" s="4"/>
      <c r="D209" s="4"/>
      <c r="E209" s="4"/>
      <c r="F209" s="4"/>
      <c r="G209" s="4"/>
    </row>
    <row r="210" spans="1:7" x14ac:dyDescent="0.2">
      <c r="A210" s="16"/>
      <c r="B210" s="4"/>
      <c r="C210" s="4"/>
      <c r="D210" s="4"/>
      <c r="E210" s="4"/>
      <c r="F210" s="4"/>
      <c r="G210" s="4"/>
    </row>
    <row r="211" spans="1:7" x14ac:dyDescent="0.2">
      <c r="A211" s="16"/>
      <c r="B211" s="4"/>
      <c r="C211" s="4"/>
      <c r="D211" s="4"/>
      <c r="E211" s="4"/>
      <c r="F211" s="4"/>
      <c r="G211" s="4"/>
    </row>
    <row r="212" spans="1:7" x14ac:dyDescent="0.2">
      <c r="A212" s="16"/>
      <c r="B212" s="4"/>
      <c r="C212" s="4"/>
      <c r="D212" s="4"/>
      <c r="E212" s="4"/>
      <c r="F212" s="4"/>
      <c r="G212" s="4"/>
    </row>
    <row r="213" spans="1:7" x14ac:dyDescent="0.2">
      <c r="A213" s="16"/>
      <c r="B213" s="4"/>
      <c r="C213" s="4"/>
      <c r="D213" s="4"/>
      <c r="E213" s="4"/>
      <c r="F213" s="4"/>
      <c r="G213" s="4"/>
    </row>
    <row r="214" spans="1:7" x14ac:dyDescent="0.2">
      <c r="A214" s="16"/>
      <c r="B214" s="4"/>
      <c r="C214" s="4"/>
      <c r="D214" s="4"/>
      <c r="E214" s="4"/>
      <c r="F214" s="4"/>
      <c r="G214" s="4"/>
    </row>
    <row r="215" spans="1:7" x14ac:dyDescent="0.2">
      <c r="A215" s="16"/>
      <c r="B215" s="4"/>
      <c r="C215" s="4"/>
      <c r="D215" s="4"/>
      <c r="E215" s="4"/>
      <c r="F215" s="4"/>
      <c r="G215" s="4"/>
    </row>
    <row r="216" spans="1:7" x14ac:dyDescent="0.2">
      <c r="A216" s="16"/>
      <c r="B216" s="4"/>
      <c r="C216" s="4"/>
      <c r="D216" s="4"/>
      <c r="E216" s="4"/>
      <c r="F216" s="4"/>
      <c r="G216" s="4"/>
    </row>
    <row r="217" spans="1:7" x14ac:dyDescent="0.2">
      <c r="A217" s="16"/>
      <c r="B217" s="4"/>
      <c r="C217" s="4"/>
      <c r="D217" s="4"/>
      <c r="E217" s="4"/>
      <c r="F217" s="4"/>
      <c r="G217" s="4"/>
    </row>
    <row r="218" spans="1:7" x14ac:dyDescent="0.2">
      <c r="A218" s="16"/>
      <c r="B218" s="4"/>
      <c r="C218" s="4"/>
      <c r="D218" s="4"/>
      <c r="E218" s="4"/>
      <c r="F218" s="4"/>
      <c r="G218" s="4"/>
    </row>
    <row r="219" spans="1:7" x14ac:dyDescent="0.2">
      <c r="A219" s="16"/>
      <c r="B219" s="4"/>
      <c r="C219" s="4"/>
      <c r="D219" s="4"/>
      <c r="E219" s="4"/>
      <c r="F219" s="4"/>
      <c r="G219" s="4"/>
    </row>
    <row r="220" spans="1:7" x14ac:dyDescent="0.2">
      <c r="A220" s="16"/>
      <c r="B220" s="4"/>
      <c r="C220" s="4"/>
      <c r="D220" s="4"/>
      <c r="E220" s="4"/>
      <c r="F220" s="4"/>
      <c r="G220" s="4"/>
    </row>
    <row r="221" spans="1:7" x14ac:dyDescent="0.2">
      <c r="A221" s="16"/>
      <c r="B221" s="4"/>
      <c r="C221" s="4"/>
      <c r="D221" s="4"/>
      <c r="E221" s="4"/>
      <c r="F221" s="4"/>
      <c r="G221" s="4"/>
    </row>
    <row r="222" spans="1:7" x14ac:dyDescent="0.2">
      <c r="A222" s="16"/>
      <c r="B222" s="4"/>
      <c r="C222" s="4"/>
      <c r="D222" s="4"/>
      <c r="E222" s="4"/>
      <c r="F222" s="4"/>
      <c r="G222" s="4"/>
    </row>
    <row r="223" spans="1:7" x14ac:dyDescent="0.2">
      <c r="A223" s="16"/>
      <c r="B223" s="4"/>
      <c r="C223" s="4"/>
      <c r="D223" s="4"/>
      <c r="E223" s="4"/>
      <c r="F223" s="4"/>
      <c r="G223" s="4"/>
    </row>
    <row r="224" spans="1:7" x14ac:dyDescent="0.2">
      <c r="A224" s="16"/>
      <c r="B224" s="4"/>
      <c r="C224" s="4"/>
      <c r="D224" s="4"/>
      <c r="E224" s="4"/>
      <c r="F224" s="4"/>
      <c r="G224" s="4"/>
    </row>
    <row r="225" spans="1:7" x14ac:dyDescent="0.2">
      <c r="A225" s="16"/>
      <c r="B225" s="4"/>
      <c r="C225" s="4"/>
      <c r="D225" s="4"/>
      <c r="E225" s="4"/>
      <c r="F225" s="4"/>
      <c r="G225" s="4"/>
    </row>
    <row r="226" spans="1:7" x14ac:dyDescent="0.2">
      <c r="A226" s="16"/>
      <c r="B226" s="4"/>
      <c r="C226" s="4"/>
      <c r="D226" s="4"/>
      <c r="E226" s="4"/>
      <c r="F226" s="4"/>
      <c r="G226" s="4"/>
    </row>
    <row r="227" spans="1:7" x14ac:dyDescent="0.2">
      <c r="A227" s="16"/>
      <c r="B227" s="4"/>
      <c r="C227" s="4"/>
      <c r="D227" s="4"/>
      <c r="E227" s="4"/>
      <c r="F227" s="4"/>
      <c r="G227" s="4"/>
    </row>
    <row r="228" spans="1:7" x14ac:dyDescent="0.2">
      <c r="A228" s="16"/>
      <c r="B228" s="4"/>
      <c r="C228" s="4"/>
      <c r="D228" s="4"/>
      <c r="E228" s="4"/>
      <c r="F228" s="4"/>
      <c r="G228" s="4"/>
    </row>
    <row r="229" spans="1:7" x14ac:dyDescent="0.2">
      <c r="A229" s="16"/>
      <c r="B229" s="4"/>
      <c r="C229" s="4"/>
      <c r="D229" s="4"/>
      <c r="E229" s="4"/>
      <c r="F229" s="4"/>
      <c r="G229" s="4"/>
    </row>
    <row r="230" spans="1:7" x14ac:dyDescent="0.2">
      <c r="A230" s="16"/>
      <c r="B230" s="4"/>
      <c r="C230" s="4"/>
      <c r="D230" s="4"/>
      <c r="E230" s="4"/>
      <c r="F230" s="4"/>
      <c r="G230" s="4"/>
    </row>
    <row r="231" spans="1:7" x14ac:dyDescent="0.2">
      <c r="A231" s="16"/>
      <c r="B231" s="4"/>
      <c r="C231" s="4"/>
      <c r="D231" s="4"/>
      <c r="E231" s="4"/>
      <c r="F231" s="4"/>
      <c r="G231" s="4"/>
    </row>
    <row r="232" spans="1:7" x14ac:dyDescent="0.2">
      <c r="A232" s="16"/>
      <c r="B232" s="4"/>
      <c r="C232" s="4"/>
      <c r="D232" s="4"/>
      <c r="E232" s="4"/>
      <c r="F232" s="4"/>
      <c r="G232" s="4"/>
    </row>
    <row r="233" spans="1:7" x14ac:dyDescent="0.2">
      <c r="A233" s="16"/>
      <c r="B233" s="4"/>
      <c r="C233" s="4"/>
      <c r="D233" s="4"/>
      <c r="E233" s="4"/>
      <c r="F233" s="4"/>
      <c r="G233" s="4"/>
    </row>
    <row r="234" spans="1:7" x14ac:dyDescent="0.2">
      <c r="A234" s="16"/>
      <c r="B234" s="4"/>
      <c r="C234" s="4"/>
      <c r="D234" s="4"/>
      <c r="E234" s="4"/>
      <c r="F234" s="4"/>
      <c r="G234" s="4"/>
    </row>
    <row r="235" spans="1:7" x14ac:dyDescent="0.2">
      <c r="A235" s="16"/>
      <c r="B235" s="4"/>
      <c r="C235" s="4"/>
      <c r="D235" s="4"/>
      <c r="E235" s="4"/>
      <c r="F235" s="4"/>
      <c r="G235" s="4"/>
    </row>
    <row r="236" spans="1:7" x14ac:dyDescent="0.2">
      <c r="A236" s="16"/>
      <c r="B236" s="4"/>
      <c r="C236" s="4"/>
      <c r="D236" s="4"/>
      <c r="E236" s="4"/>
      <c r="F236" s="4"/>
      <c r="G236" s="4"/>
    </row>
    <row r="237" spans="1:7" x14ac:dyDescent="0.2">
      <c r="A237" s="16"/>
      <c r="B237" s="4"/>
      <c r="C237" s="4"/>
      <c r="D237" s="4"/>
      <c r="E237" s="4"/>
      <c r="F237" s="4"/>
      <c r="G237" s="4"/>
    </row>
    <row r="238" spans="1:7" x14ac:dyDescent="0.2">
      <c r="A238" s="16"/>
      <c r="B238" s="4"/>
      <c r="C238" s="4"/>
      <c r="D238" s="4"/>
      <c r="E238" s="4"/>
      <c r="F238" s="4"/>
      <c r="G238" s="4"/>
    </row>
    <row r="239" spans="1:7" x14ac:dyDescent="0.2">
      <c r="A239" s="16"/>
      <c r="B239" s="4"/>
      <c r="C239" s="4"/>
      <c r="D239" s="4"/>
      <c r="E239" s="4"/>
      <c r="F239" s="4"/>
      <c r="G239" s="4"/>
    </row>
    <row r="240" spans="1:7" x14ac:dyDescent="0.2">
      <c r="A240" s="16"/>
      <c r="B240" s="4"/>
      <c r="C240" s="4"/>
      <c r="D240" s="4"/>
      <c r="E240" s="4"/>
      <c r="F240" s="4"/>
      <c r="G240" s="4"/>
    </row>
    <row r="241" spans="1:7" x14ac:dyDescent="0.2">
      <c r="A241" s="16"/>
      <c r="B241" s="4"/>
      <c r="C241" s="4"/>
      <c r="D241" s="4"/>
      <c r="E241" s="4"/>
      <c r="F241" s="4"/>
      <c r="G241" s="4"/>
    </row>
    <row r="242" spans="1:7" x14ac:dyDescent="0.2">
      <c r="A242" s="16"/>
      <c r="B242" s="4"/>
      <c r="C242" s="4"/>
      <c r="D242" s="4"/>
      <c r="E242" s="4"/>
      <c r="F242" s="4"/>
      <c r="G242" s="4"/>
    </row>
    <row r="243" spans="1:7" x14ac:dyDescent="0.2">
      <c r="A243" s="16"/>
      <c r="B243" s="4"/>
      <c r="C243" s="4"/>
      <c r="D243" s="4"/>
      <c r="E243" s="4"/>
      <c r="F243" s="4"/>
      <c r="G243" s="4"/>
    </row>
    <row r="244" spans="1:7" x14ac:dyDescent="0.2">
      <c r="A244" s="16"/>
      <c r="B244" s="4"/>
      <c r="C244" s="4"/>
      <c r="D244" s="4"/>
      <c r="E244" s="4"/>
      <c r="F244" s="4"/>
      <c r="G244" s="4"/>
    </row>
    <row r="245" spans="1:7" x14ac:dyDescent="0.2">
      <c r="A245" s="16"/>
      <c r="B245" s="4"/>
      <c r="C245" s="4"/>
      <c r="D245" s="4"/>
      <c r="E245" s="4"/>
      <c r="F245" s="4"/>
      <c r="G245" s="4"/>
    </row>
    <row r="246" spans="1:7" x14ac:dyDescent="0.2">
      <c r="A246" s="16"/>
      <c r="B246" s="4"/>
      <c r="C246" s="4"/>
      <c r="D246" s="4"/>
      <c r="E246" s="4"/>
      <c r="F246" s="4"/>
      <c r="G246" s="4"/>
    </row>
    <row r="247" spans="1:7" x14ac:dyDescent="0.2">
      <c r="A247" s="16"/>
      <c r="B247" s="4"/>
      <c r="C247" s="4"/>
      <c r="D247" s="4"/>
      <c r="E247" s="4"/>
      <c r="F247" s="4"/>
      <c r="G247" s="4"/>
    </row>
    <row r="248" spans="1:7" x14ac:dyDescent="0.2">
      <c r="A248" s="16"/>
      <c r="B248" s="4"/>
      <c r="C248" s="4"/>
      <c r="D248" s="4"/>
      <c r="E248" s="4"/>
      <c r="F248" s="4"/>
      <c r="G248" s="4"/>
    </row>
    <row r="249" spans="1:7" x14ac:dyDescent="0.2">
      <c r="A249" s="16"/>
      <c r="B249" s="4"/>
      <c r="C249" s="4"/>
      <c r="D249" s="4"/>
      <c r="E249" s="4"/>
      <c r="F249" s="4"/>
      <c r="G249" s="4"/>
    </row>
    <row r="250" spans="1:7" x14ac:dyDescent="0.2">
      <c r="A250" s="16"/>
      <c r="B250" s="4"/>
      <c r="C250" s="4"/>
      <c r="D250" s="4"/>
      <c r="E250" s="4"/>
      <c r="F250" s="4"/>
      <c r="G250" s="4"/>
    </row>
    <row r="251" spans="1:7" x14ac:dyDescent="0.2">
      <c r="A251" s="16"/>
      <c r="B251" s="4"/>
      <c r="C251" s="4"/>
      <c r="D251" s="4"/>
      <c r="E251" s="4"/>
      <c r="F251" s="4"/>
      <c r="G251" s="4"/>
    </row>
    <row r="252" spans="1:7" x14ac:dyDescent="0.2">
      <c r="A252" s="16"/>
      <c r="B252" s="4"/>
      <c r="C252" s="4"/>
      <c r="D252" s="4"/>
      <c r="E252" s="4"/>
      <c r="F252" s="4"/>
      <c r="G252" s="4"/>
    </row>
    <row r="253" spans="1:7" x14ac:dyDescent="0.2">
      <c r="A253" s="16"/>
      <c r="B253" s="4"/>
      <c r="C253" s="4"/>
      <c r="D253" s="4"/>
      <c r="E253" s="4"/>
      <c r="F253" s="4"/>
      <c r="G253" s="4"/>
    </row>
    <row r="254" spans="1:7" x14ac:dyDescent="0.2">
      <c r="A254" s="16"/>
      <c r="B254" s="4"/>
      <c r="C254" s="4"/>
      <c r="D254" s="4"/>
      <c r="E254" s="4"/>
      <c r="F254" s="4"/>
      <c r="G254" s="4"/>
    </row>
    <row r="255" spans="1:7" x14ac:dyDescent="0.2">
      <c r="A255" s="16"/>
      <c r="B255" s="4"/>
      <c r="C255" s="4"/>
      <c r="D255" s="4"/>
      <c r="E255" s="4"/>
      <c r="F255" s="4"/>
      <c r="G255" s="4"/>
    </row>
    <row r="256" spans="1:7" x14ac:dyDescent="0.2">
      <c r="A256" s="16"/>
      <c r="B256" s="4"/>
      <c r="C256" s="4"/>
      <c r="D256" s="4"/>
      <c r="E256" s="4"/>
      <c r="F256" s="4"/>
      <c r="G256" s="4"/>
    </row>
    <row r="257" spans="1:7" x14ac:dyDescent="0.2">
      <c r="A257" s="16"/>
      <c r="B257" s="4"/>
      <c r="C257" s="4"/>
      <c r="D257" s="4"/>
      <c r="E257" s="4"/>
      <c r="F257" s="4"/>
      <c r="G257" s="4"/>
    </row>
    <row r="258" spans="1:7" x14ac:dyDescent="0.2">
      <c r="A258" s="16"/>
      <c r="B258" s="4"/>
      <c r="C258" s="4"/>
      <c r="D258" s="4"/>
      <c r="E258" s="4"/>
      <c r="F258" s="4"/>
      <c r="G258" s="4"/>
    </row>
    <row r="259" spans="1:7" x14ac:dyDescent="0.2">
      <c r="A259" s="16"/>
      <c r="B259" s="4"/>
      <c r="C259" s="4"/>
      <c r="D259" s="4"/>
      <c r="E259" s="4"/>
      <c r="F259" s="4"/>
      <c r="G259" s="4"/>
    </row>
    <row r="260" spans="1:7" x14ac:dyDescent="0.2">
      <c r="A260" s="16"/>
      <c r="B260" s="4"/>
      <c r="C260" s="4"/>
      <c r="D260" s="4"/>
      <c r="E260" s="4"/>
      <c r="F260" s="4"/>
      <c r="G260" s="4"/>
    </row>
    <row r="261" spans="1:7" x14ac:dyDescent="0.2">
      <c r="A261" s="16"/>
      <c r="B261" s="4"/>
      <c r="C261" s="4"/>
      <c r="D261" s="4"/>
      <c r="E261" s="4"/>
      <c r="F261" s="4"/>
      <c r="G261" s="4"/>
    </row>
    <row r="262" spans="1:7" x14ac:dyDescent="0.2">
      <c r="A262" s="16"/>
      <c r="B262" s="4"/>
      <c r="C262" s="4"/>
      <c r="D262" s="4"/>
      <c r="E262" s="4"/>
      <c r="F262" s="4"/>
      <c r="G262" s="4"/>
    </row>
    <row r="263" spans="1:7" x14ac:dyDescent="0.2">
      <c r="A263" s="16"/>
      <c r="B263" s="4"/>
      <c r="C263" s="4"/>
      <c r="D263" s="4"/>
      <c r="E263" s="4"/>
      <c r="F263" s="4"/>
      <c r="G263" s="4"/>
    </row>
    <row r="264" spans="1:7" x14ac:dyDescent="0.2">
      <c r="A264" s="16"/>
      <c r="B264" s="4"/>
      <c r="C264" s="4"/>
      <c r="D264" s="4"/>
      <c r="E264" s="4"/>
      <c r="F264" s="4"/>
      <c r="G264" s="4"/>
    </row>
    <row r="265" spans="1:7" x14ac:dyDescent="0.2">
      <c r="A265" s="16"/>
      <c r="B265" s="4"/>
      <c r="C265" s="4"/>
      <c r="D265" s="4"/>
      <c r="E265" s="4"/>
      <c r="F265" s="4"/>
      <c r="G265" s="4"/>
    </row>
    <row r="266" spans="1:7" x14ac:dyDescent="0.2">
      <c r="A266" s="16"/>
      <c r="B266" s="4"/>
      <c r="C266" s="4"/>
      <c r="D266" s="4"/>
      <c r="E266" s="4"/>
      <c r="F266" s="4"/>
      <c r="G266" s="4"/>
    </row>
    <row r="267" spans="1:7" x14ac:dyDescent="0.2">
      <c r="A267" s="16"/>
      <c r="B267" s="4"/>
      <c r="C267" s="4"/>
      <c r="D267" s="4"/>
      <c r="E267" s="4"/>
      <c r="F267" s="4"/>
      <c r="G267" s="4"/>
    </row>
    <row r="268" spans="1:7" x14ac:dyDescent="0.2">
      <c r="A268" s="16"/>
      <c r="B268" s="4"/>
      <c r="C268" s="4"/>
      <c r="D268" s="4"/>
      <c r="E268" s="4"/>
      <c r="F268" s="4"/>
      <c r="G268" s="4"/>
    </row>
    <row r="269" spans="1:7" x14ac:dyDescent="0.2">
      <c r="A269" s="16"/>
      <c r="B269" s="4"/>
      <c r="C269" s="4"/>
      <c r="D269" s="4"/>
      <c r="E269" s="4"/>
      <c r="F269" s="4"/>
      <c r="G269" s="4"/>
    </row>
    <row r="270" spans="1:7" x14ac:dyDescent="0.2">
      <c r="A270" s="16"/>
      <c r="B270" s="4"/>
      <c r="C270" s="4"/>
      <c r="D270" s="4"/>
      <c r="E270" s="4"/>
      <c r="F270" s="4"/>
      <c r="G270" s="4"/>
    </row>
    <row r="271" spans="1:7" x14ac:dyDescent="0.2">
      <c r="A271" s="16"/>
      <c r="B271" s="4"/>
      <c r="C271" s="4"/>
      <c r="D271" s="4"/>
      <c r="E271" s="4"/>
      <c r="F271" s="4"/>
      <c r="G271" s="4"/>
    </row>
    <row r="272" spans="1:7" x14ac:dyDescent="0.2">
      <c r="A272" s="16"/>
      <c r="B272" s="4"/>
      <c r="C272" s="4"/>
      <c r="D272" s="4"/>
      <c r="E272" s="4"/>
      <c r="F272" s="4"/>
      <c r="G272" s="4"/>
    </row>
    <row r="273" spans="1:7" x14ac:dyDescent="0.2">
      <c r="A273" s="16"/>
      <c r="B273" s="4"/>
      <c r="C273" s="4"/>
      <c r="D273" s="4"/>
      <c r="E273" s="4"/>
      <c r="F273" s="4"/>
      <c r="G273" s="4"/>
    </row>
    <row r="274" spans="1:7" x14ac:dyDescent="0.2">
      <c r="A274" s="16"/>
      <c r="B274" s="4"/>
      <c r="C274" s="4"/>
      <c r="D274" s="4"/>
      <c r="E274" s="4"/>
      <c r="F274" s="4"/>
      <c r="G274" s="4"/>
    </row>
    <row r="275" spans="1:7" x14ac:dyDescent="0.2">
      <c r="A275" s="16"/>
      <c r="B275" s="4"/>
      <c r="C275" s="4"/>
      <c r="D275" s="4"/>
      <c r="E275" s="4"/>
      <c r="F275" s="4"/>
      <c r="G275" s="4"/>
    </row>
    <row r="276" spans="1:7" x14ac:dyDescent="0.2">
      <c r="A276" s="16"/>
      <c r="B276" s="4"/>
      <c r="C276" s="4"/>
      <c r="D276" s="4"/>
      <c r="E276" s="4"/>
      <c r="F276" s="4"/>
      <c r="G276" s="4"/>
    </row>
    <row r="277" spans="1:7" x14ac:dyDescent="0.2">
      <c r="A277" s="16"/>
      <c r="B277" s="4"/>
      <c r="C277" s="4"/>
      <c r="D277" s="4"/>
      <c r="E277" s="4"/>
      <c r="F277" s="4"/>
      <c r="G277" s="4"/>
    </row>
    <row r="278" spans="1:7" x14ac:dyDescent="0.2">
      <c r="A278" s="16"/>
      <c r="B278" s="4"/>
      <c r="C278" s="4"/>
      <c r="D278" s="4"/>
      <c r="E278" s="4"/>
      <c r="F278" s="4"/>
      <c r="G278" s="4"/>
    </row>
    <row r="279" spans="1:7" x14ac:dyDescent="0.2">
      <c r="A279" s="16"/>
      <c r="B279" s="4"/>
      <c r="C279" s="4"/>
      <c r="D279" s="4"/>
      <c r="E279" s="4"/>
      <c r="F279" s="4"/>
      <c r="G279" s="4"/>
    </row>
    <row r="280" spans="1:7" x14ac:dyDescent="0.2">
      <c r="A280" s="16"/>
      <c r="B280" s="4"/>
      <c r="C280" s="4"/>
      <c r="D280" s="4"/>
      <c r="E280" s="4"/>
      <c r="F280" s="4"/>
      <c r="G280" s="4"/>
    </row>
    <row r="281" spans="1:7" x14ac:dyDescent="0.2">
      <c r="A281" s="16"/>
      <c r="B281" s="4"/>
      <c r="C281" s="4"/>
      <c r="D281" s="4"/>
      <c r="E281" s="4"/>
      <c r="F281" s="4"/>
      <c r="G281" s="4"/>
    </row>
    <row r="282" spans="1:7" x14ac:dyDescent="0.2">
      <c r="A282" s="16"/>
      <c r="B282" s="4"/>
      <c r="C282" s="4"/>
      <c r="D282" s="4"/>
      <c r="E282" s="4"/>
      <c r="F282" s="4"/>
      <c r="G282" s="4"/>
    </row>
    <row r="283" spans="1:7" x14ac:dyDescent="0.2">
      <c r="A283" s="16"/>
      <c r="B283" s="4"/>
      <c r="C283" s="4"/>
      <c r="D283" s="4"/>
      <c r="E283" s="4"/>
      <c r="F283" s="4"/>
      <c r="G283" s="4"/>
    </row>
    <row r="284" spans="1:7" x14ac:dyDescent="0.2">
      <c r="A284" s="16"/>
      <c r="B284" s="4"/>
      <c r="C284" s="4"/>
      <c r="D284" s="4"/>
      <c r="E284" s="4"/>
      <c r="F284" s="4"/>
      <c r="G284" s="4"/>
    </row>
    <row r="285" spans="1:7" x14ac:dyDescent="0.2">
      <c r="A285" s="16"/>
      <c r="B285" s="4"/>
      <c r="C285" s="4"/>
      <c r="D285" s="4"/>
      <c r="E285" s="4"/>
      <c r="F285" s="4"/>
      <c r="G285" s="4"/>
    </row>
    <row r="286" spans="1:7" x14ac:dyDescent="0.2">
      <c r="A286" s="16"/>
      <c r="B286" s="4"/>
      <c r="C286" s="4"/>
      <c r="D286" s="4"/>
      <c r="E286" s="4"/>
      <c r="F286" s="4"/>
      <c r="G286" s="4"/>
    </row>
    <row r="287" spans="1:7" x14ac:dyDescent="0.2">
      <c r="A287" s="16"/>
      <c r="B287" s="4"/>
      <c r="C287" s="4"/>
      <c r="D287" s="4"/>
      <c r="E287" s="4"/>
      <c r="F287" s="4"/>
      <c r="G287" s="4"/>
    </row>
    <row r="288" spans="1:7" x14ac:dyDescent="0.2">
      <c r="A288" s="16"/>
      <c r="B288" s="4"/>
      <c r="C288" s="4"/>
      <c r="D288" s="4"/>
      <c r="E288" s="4"/>
      <c r="F288" s="4"/>
      <c r="G288" s="4"/>
    </row>
    <row r="289" spans="1:7" x14ac:dyDescent="0.2">
      <c r="A289" s="16"/>
      <c r="B289" s="4"/>
      <c r="C289" s="4"/>
      <c r="D289" s="4"/>
      <c r="E289" s="4"/>
      <c r="F289" s="4"/>
      <c r="G289" s="4"/>
    </row>
    <row r="290" spans="1:7" x14ac:dyDescent="0.2">
      <c r="A290" s="16"/>
      <c r="B290" s="4"/>
      <c r="C290" s="4"/>
      <c r="D290" s="4"/>
      <c r="E290" s="4"/>
      <c r="F290" s="4"/>
      <c r="G290" s="4"/>
    </row>
    <row r="291" spans="1:7" x14ac:dyDescent="0.2">
      <c r="A291" s="16"/>
      <c r="B291" s="4"/>
      <c r="C291" s="4"/>
      <c r="D291" s="4"/>
      <c r="E291" s="4"/>
      <c r="F291" s="4"/>
      <c r="G291" s="4"/>
    </row>
    <row r="292" spans="1:7" x14ac:dyDescent="0.2">
      <c r="A292" s="16"/>
      <c r="B292" s="4"/>
      <c r="C292" s="4"/>
      <c r="D292" s="4"/>
      <c r="E292" s="4"/>
      <c r="F292" s="4"/>
      <c r="G292" s="4"/>
    </row>
    <row r="293" spans="1:7" x14ac:dyDescent="0.2">
      <c r="A293" s="16"/>
      <c r="B293" s="4"/>
      <c r="C293" s="4"/>
      <c r="D293" s="4"/>
      <c r="E293" s="4"/>
      <c r="F293" s="4"/>
      <c r="G293" s="4"/>
    </row>
    <row r="294" spans="1:7" x14ac:dyDescent="0.2">
      <c r="A294" s="16"/>
      <c r="B294" s="4"/>
      <c r="C294" s="4"/>
      <c r="D294" s="4"/>
      <c r="E294" s="4"/>
      <c r="F294" s="4"/>
      <c r="G294" s="4"/>
    </row>
    <row r="295" spans="1:7" x14ac:dyDescent="0.2">
      <c r="A295" s="16"/>
      <c r="B295" s="4"/>
      <c r="C295" s="4"/>
      <c r="D295" s="4"/>
      <c r="E295" s="4"/>
      <c r="F295" s="4"/>
      <c r="G295" s="4"/>
    </row>
    <row r="296" spans="1:7" x14ac:dyDescent="0.2">
      <c r="A296" s="16"/>
      <c r="B296" s="4"/>
      <c r="C296" s="4"/>
      <c r="D296" s="4"/>
      <c r="E296" s="4"/>
      <c r="F296" s="4"/>
      <c r="G296" s="4"/>
    </row>
    <row r="297" spans="1:7" x14ac:dyDescent="0.2">
      <c r="A297" s="16"/>
      <c r="B297" s="4"/>
      <c r="C297" s="4"/>
      <c r="D297" s="4"/>
      <c r="E297" s="4"/>
      <c r="F297" s="4"/>
      <c r="G297" s="4"/>
    </row>
    <row r="298" spans="1:7" x14ac:dyDescent="0.2">
      <c r="A298" s="16"/>
      <c r="B298" s="4"/>
      <c r="C298" s="4"/>
      <c r="D298" s="4"/>
      <c r="E298" s="4"/>
      <c r="F298" s="4"/>
      <c r="G298" s="4"/>
    </row>
    <row r="299" spans="1:7" x14ac:dyDescent="0.2">
      <c r="A299" s="16"/>
      <c r="B299" s="4"/>
      <c r="C299" s="4"/>
      <c r="D299" s="4"/>
      <c r="E299" s="4"/>
      <c r="F299" s="4"/>
      <c r="G299" s="4"/>
    </row>
    <row r="300" spans="1:7" x14ac:dyDescent="0.2">
      <c r="A300" s="16"/>
      <c r="B300" s="4"/>
      <c r="C300" s="4"/>
      <c r="D300" s="4"/>
      <c r="E300" s="4"/>
      <c r="F300" s="4"/>
      <c r="G300" s="4"/>
    </row>
    <row r="301" spans="1:7" x14ac:dyDescent="0.2">
      <c r="A301" s="16"/>
      <c r="B301" s="4"/>
      <c r="C301" s="4"/>
      <c r="D301" s="4"/>
      <c r="E301" s="4"/>
      <c r="F301" s="4"/>
      <c r="G301" s="4"/>
    </row>
    <row r="302" spans="1:7" x14ac:dyDescent="0.2">
      <c r="A302" s="16"/>
      <c r="B302" s="4"/>
      <c r="C302" s="4"/>
      <c r="D302" s="4"/>
      <c r="E302" s="4"/>
      <c r="F302" s="4"/>
      <c r="G302" s="4"/>
    </row>
    <row r="303" spans="1:7" x14ac:dyDescent="0.2">
      <c r="A303" s="16"/>
      <c r="B303" s="4"/>
      <c r="C303" s="4"/>
      <c r="D303" s="4"/>
      <c r="E303" s="4"/>
      <c r="F303" s="4"/>
      <c r="G303" s="4"/>
    </row>
    <row r="304" spans="1:7" x14ac:dyDescent="0.2">
      <c r="A304" s="16"/>
      <c r="B304" s="4"/>
      <c r="C304" s="4"/>
      <c r="D304" s="4"/>
      <c r="E304" s="4"/>
      <c r="F304" s="4"/>
      <c r="G304" s="4"/>
    </row>
    <row r="305" spans="1:7" x14ac:dyDescent="0.2">
      <c r="A305" s="16"/>
      <c r="B305" s="4"/>
      <c r="C305" s="4"/>
      <c r="D305" s="4"/>
      <c r="E305" s="4"/>
      <c r="F305" s="4"/>
      <c r="G305" s="4"/>
    </row>
    <row r="306" spans="1:7" x14ac:dyDescent="0.2">
      <c r="A306" s="16"/>
      <c r="B306" s="4"/>
      <c r="C306" s="4"/>
      <c r="D306" s="4"/>
      <c r="E306" s="4"/>
      <c r="F306" s="4"/>
      <c r="G306" s="4"/>
    </row>
    <row r="307" spans="1:7" x14ac:dyDescent="0.2">
      <c r="A307" s="16"/>
      <c r="B307" s="4"/>
      <c r="C307" s="4"/>
      <c r="D307" s="4"/>
      <c r="E307" s="4"/>
      <c r="F307" s="4"/>
      <c r="G307" s="4"/>
    </row>
    <row r="308" spans="1:7" x14ac:dyDescent="0.2">
      <c r="A308" s="16"/>
      <c r="B308" s="4"/>
      <c r="C308" s="4"/>
      <c r="D308" s="4"/>
      <c r="E308" s="4"/>
      <c r="F308" s="4"/>
      <c r="G308" s="4"/>
    </row>
    <row r="309" spans="1:7" x14ac:dyDescent="0.2">
      <c r="A309" s="16"/>
      <c r="B309" s="4"/>
      <c r="C309" s="4"/>
      <c r="D309" s="4"/>
      <c r="E309" s="4"/>
      <c r="F309" s="4"/>
      <c r="G309" s="4"/>
    </row>
    <row r="310" spans="1:7" x14ac:dyDescent="0.2">
      <c r="A310" s="16"/>
      <c r="B310" s="4"/>
      <c r="C310" s="4"/>
      <c r="D310" s="4"/>
      <c r="E310" s="4"/>
      <c r="F310" s="4"/>
      <c r="G310" s="4"/>
    </row>
    <row r="311" spans="1:7" x14ac:dyDescent="0.2">
      <c r="A311" s="16"/>
      <c r="B311" s="4"/>
      <c r="C311" s="4"/>
      <c r="D311" s="4"/>
      <c r="E311" s="4"/>
      <c r="F311" s="4"/>
      <c r="G311" s="4"/>
    </row>
    <row r="312" spans="1:7" x14ac:dyDescent="0.2">
      <c r="A312" s="16"/>
      <c r="B312" s="4"/>
      <c r="C312" s="4"/>
      <c r="D312" s="4"/>
      <c r="E312" s="4"/>
      <c r="F312" s="4"/>
      <c r="G312" s="4"/>
    </row>
    <row r="313" spans="1:7" x14ac:dyDescent="0.2">
      <c r="A313" s="16"/>
      <c r="B313" s="4"/>
      <c r="C313" s="4"/>
      <c r="D313" s="4"/>
      <c r="E313" s="4"/>
      <c r="F313" s="4"/>
      <c r="G313" s="4"/>
    </row>
    <row r="314" spans="1:7" x14ac:dyDescent="0.2">
      <c r="A314" s="16"/>
      <c r="B314" s="4"/>
      <c r="C314" s="4"/>
      <c r="D314" s="4"/>
      <c r="E314" s="4"/>
      <c r="F314" s="4"/>
      <c r="G314" s="4"/>
    </row>
    <row r="315" spans="1:7" x14ac:dyDescent="0.2">
      <c r="A315" s="16"/>
      <c r="B315" s="4"/>
      <c r="C315" s="4"/>
      <c r="D315" s="4"/>
      <c r="E315" s="4"/>
      <c r="F315" s="4"/>
      <c r="G315" s="4"/>
    </row>
    <row r="316" spans="1:7" x14ac:dyDescent="0.2">
      <c r="A316" s="16"/>
      <c r="B316" s="4"/>
      <c r="C316" s="4"/>
      <c r="D316" s="4"/>
      <c r="E316" s="4"/>
      <c r="F316" s="4"/>
      <c r="G316" s="4"/>
    </row>
    <row r="317" spans="1:7" x14ac:dyDescent="0.2">
      <c r="A317" s="16"/>
      <c r="B317" s="4"/>
      <c r="C317" s="4"/>
      <c r="D317" s="4"/>
      <c r="E317" s="4"/>
      <c r="F317" s="4"/>
      <c r="G317" s="4"/>
    </row>
    <row r="318" spans="1:7" x14ac:dyDescent="0.2">
      <c r="A318" s="16"/>
      <c r="B318" s="4"/>
      <c r="C318" s="4"/>
      <c r="D318" s="4"/>
      <c r="E318" s="4"/>
      <c r="F318" s="4"/>
      <c r="G318" s="4"/>
    </row>
    <row r="319" spans="1:7" x14ac:dyDescent="0.2">
      <c r="A319" s="16"/>
      <c r="B319" s="4"/>
      <c r="C319" s="4"/>
      <c r="D319" s="4"/>
      <c r="E319" s="4"/>
      <c r="F319" s="4"/>
      <c r="G319" s="4"/>
    </row>
    <row r="320" spans="1:7" x14ac:dyDescent="0.2">
      <c r="A320" s="16"/>
      <c r="B320" s="4"/>
      <c r="C320" s="4"/>
      <c r="D320" s="4"/>
      <c r="E320" s="4"/>
      <c r="F320" s="4"/>
      <c r="G320" s="4"/>
    </row>
    <row r="321" spans="1:7" x14ac:dyDescent="0.2">
      <c r="A321" s="16"/>
      <c r="B321" s="4"/>
      <c r="C321" s="4"/>
      <c r="D321" s="4"/>
      <c r="E321" s="4"/>
      <c r="F321" s="4"/>
      <c r="G321" s="4"/>
    </row>
    <row r="322" spans="1:7" x14ac:dyDescent="0.2">
      <c r="A322" s="16"/>
      <c r="B322" s="4"/>
      <c r="C322" s="4"/>
      <c r="D322" s="4"/>
      <c r="E322" s="4"/>
      <c r="F322" s="4"/>
      <c r="G322" s="4"/>
    </row>
    <row r="323" spans="1:7" x14ac:dyDescent="0.2">
      <c r="A323" s="16"/>
      <c r="B323" s="4"/>
      <c r="C323" s="4"/>
      <c r="D323" s="4"/>
      <c r="E323" s="4"/>
      <c r="F323" s="4"/>
      <c r="G323" s="4"/>
    </row>
    <row r="324" spans="1:7" x14ac:dyDescent="0.2">
      <c r="A324" s="16"/>
      <c r="B324" s="4"/>
      <c r="C324" s="4"/>
      <c r="D324" s="4"/>
      <c r="E324" s="4"/>
      <c r="F324" s="4"/>
      <c r="G324" s="4"/>
    </row>
    <row r="325" spans="1:7" x14ac:dyDescent="0.2">
      <c r="A325" s="16"/>
      <c r="B325" s="4"/>
      <c r="C325" s="4"/>
      <c r="D325" s="4"/>
      <c r="E325" s="4"/>
      <c r="F325" s="4"/>
      <c r="G325" s="4"/>
    </row>
    <row r="326" spans="1:7" x14ac:dyDescent="0.2">
      <c r="A326" s="16"/>
      <c r="B326" s="4"/>
      <c r="C326" s="4"/>
      <c r="D326" s="4"/>
      <c r="E326" s="4"/>
      <c r="F326" s="4"/>
      <c r="G326" s="4"/>
    </row>
    <row r="327" spans="1:7" x14ac:dyDescent="0.2">
      <c r="A327" s="16"/>
      <c r="B327" s="4"/>
      <c r="C327" s="4"/>
      <c r="D327" s="4"/>
      <c r="E327" s="4"/>
      <c r="F327" s="4"/>
      <c r="G327" s="4"/>
    </row>
    <row r="328" spans="1:7" x14ac:dyDescent="0.2">
      <c r="A328" s="16"/>
      <c r="B328" s="4"/>
      <c r="C328" s="4"/>
      <c r="D328" s="4"/>
      <c r="E328" s="4"/>
      <c r="F328" s="4"/>
      <c r="G328" s="4"/>
    </row>
    <row r="329" spans="1:7" x14ac:dyDescent="0.2">
      <c r="A329" s="16"/>
      <c r="B329" s="4"/>
      <c r="C329" s="4"/>
      <c r="D329" s="4"/>
      <c r="E329" s="4"/>
      <c r="F329" s="4"/>
      <c r="G329" s="4"/>
    </row>
    <row r="330" spans="1:7" x14ac:dyDescent="0.2">
      <c r="A330" s="16"/>
      <c r="B330" s="4"/>
      <c r="C330" s="4"/>
      <c r="D330" s="4"/>
      <c r="E330" s="4"/>
      <c r="F330" s="4"/>
      <c r="G330" s="4"/>
    </row>
    <row r="331" spans="1:7" x14ac:dyDescent="0.2">
      <c r="A331" s="16"/>
      <c r="B331" s="4"/>
      <c r="C331" s="4"/>
      <c r="D331" s="4"/>
      <c r="E331" s="4"/>
      <c r="F331" s="4"/>
      <c r="G331" s="4"/>
    </row>
    <row r="332" spans="1:7" x14ac:dyDescent="0.2">
      <c r="A332" s="16"/>
      <c r="B332" s="4"/>
      <c r="C332" s="4"/>
      <c r="D332" s="4"/>
      <c r="E332" s="4"/>
      <c r="F332" s="4"/>
      <c r="G332" s="4"/>
    </row>
    <row r="333" spans="1:7" x14ac:dyDescent="0.2">
      <c r="A333" s="16"/>
      <c r="B333" s="4"/>
      <c r="C333" s="4"/>
      <c r="D333" s="4"/>
      <c r="E333" s="4"/>
      <c r="F333" s="4"/>
      <c r="G333" s="4"/>
    </row>
    <row r="334" spans="1:7" x14ac:dyDescent="0.2">
      <c r="A334" s="16"/>
      <c r="B334" s="4"/>
      <c r="C334" s="4"/>
      <c r="D334" s="4"/>
      <c r="E334" s="4"/>
      <c r="F334" s="4"/>
      <c r="G334" s="4"/>
    </row>
    <row r="335" spans="1:7" x14ac:dyDescent="0.2">
      <c r="A335" s="16"/>
      <c r="B335" s="4"/>
      <c r="C335" s="4"/>
      <c r="D335" s="4"/>
      <c r="E335" s="4"/>
      <c r="F335" s="4"/>
      <c r="G335" s="4"/>
    </row>
    <row r="336" spans="1:7" x14ac:dyDescent="0.2">
      <c r="A336" s="16"/>
      <c r="B336" s="4"/>
      <c r="C336" s="4"/>
      <c r="D336" s="4"/>
      <c r="E336" s="4"/>
      <c r="F336" s="4"/>
      <c r="G336" s="4"/>
    </row>
    <row r="337" spans="1:7" x14ac:dyDescent="0.2">
      <c r="A337" s="16"/>
      <c r="B337" s="4"/>
      <c r="C337" s="4"/>
      <c r="D337" s="4"/>
      <c r="E337" s="4"/>
      <c r="F337" s="4"/>
      <c r="G337" s="4"/>
    </row>
    <row r="338" spans="1:7" x14ac:dyDescent="0.2">
      <c r="A338" s="16"/>
      <c r="B338" s="4"/>
      <c r="C338" s="4"/>
      <c r="D338" s="4"/>
      <c r="E338" s="4"/>
      <c r="F338" s="4"/>
      <c r="G338" s="4"/>
    </row>
    <row r="339" spans="1:7" x14ac:dyDescent="0.2">
      <c r="A339" s="16"/>
      <c r="B339" s="4"/>
      <c r="C339" s="4"/>
      <c r="D339" s="4"/>
      <c r="E339" s="4"/>
      <c r="F339" s="4"/>
      <c r="G339" s="4"/>
    </row>
    <row r="340" spans="1:7" x14ac:dyDescent="0.2">
      <c r="A340" s="16"/>
      <c r="B340" s="4"/>
      <c r="C340" s="4"/>
      <c r="D340" s="4"/>
      <c r="E340" s="4"/>
      <c r="F340" s="4"/>
      <c r="G340" s="4"/>
    </row>
    <row r="341" spans="1:7" x14ac:dyDescent="0.2">
      <c r="A341" s="16"/>
      <c r="B341" s="4"/>
      <c r="C341" s="4"/>
      <c r="D341" s="4"/>
      <c r="E341" s="4"/>
      <c r="F341" s="4"/>
      <c r="G341" s="4"/>
    </row>
    <row r="342" spans="1:7" x14ac:dyDescent="0.2">
      <c r="A342" s="16"/>
      <c r="B342" s="4"/>
      <c r="C342" s="4"/>
      <c r="D342" s="4"/>
      <c r="E342" s="4"/>
      <c r="F342" s="4"/>
      <c r="G342" s="4"/>
    </row>
    <row r="343" spans="1:7" x14ac:dyDescent="0.2">
      <c r="A343" s="16"/>
      <c r="B343" s="4"/>
      <c r="C343" s="4"/>
      <c r="D343" s="4"/>
      <c r="E343" s="4"/>
      <c r="F343" s="4"/>
      <c r="G343" s="4"/>
    </row>
    <row r="344" spans="1:7" x14ac:dyDescent="0.2">
      <c r="A344" s="16"/>
      <c r="B344" s="4"/>
      <c r="C344" s="4"/>
      <c r="D344" s="4"/>
      <c r="E344" s="4"/>
      <c r="F344" s="4"/>
      <c r="G344" s="4"/>
    </row>
    <row r="345" spans="1:7" x14ac:dyDescent="0.2">
      <c r="A345" s="16"/>
      <c r="B345" s="4"/>
      <c r="C345" s="4"/>
      <c r="D345" s="4"/>
      <c r="E345" s="4"/>
      <c r="F345" s="4"/>
      <c r="G345" s="4"/>
    </row>
    <row r="346" spans="1:7" x14ac:dyDescent="0.2">
      <c r="A346" s="16"/>
      <c r="B346" s="4"/>
      <c r="C346" s="4"/>
      <c r="D346" s="4"/>
      <c r="E346" s="4"/>
      <c r="F346" s="4"/>
      <c r="G346" s="4"/>
    </row>
    <row r="347" spans="1:7" x14ac:dyDescent="0.2">
      <c r="A347" s="16"/>
      <c r="B347" s="4"/>
      <c r="C347" s="4"/>
      <c r="D347" s="4"/>
      <c r="E347" s="4"/>
      <c r="F347" s="4"/>
      <c r="G347" s="4"/>
    </row>
    <row r="348" spans="1:7" x14ac:dyDescent="0.2">
      <c r="A348" s="16"/>
      <c r="B348" s="4"/>
      <c r="C348" s="4"/>
      <c r="D348" s="4"/>
      <c r="E348" s="4"/>
      <c r="F348" s="4"/>
      <c r="G348" s="4"/>
    </row>
    <row r="349" spans="1:7" x14ac:dyDescent="0.2">
      <c r="A349" s="16"/>
      <c r="B349" s="4"/>
      <c r="C349" s="4"/>
      <c r="D349" s="4"/>
      <c r="E349" s="4"/>
      <c r="F349" s="4"/>
      <c r="G349" s="4"/>
    </row>
    <row r="350" spans="1:7" x14ac:dyDescent="0.2">
      <c r="A350" s="16"/>
      <c r="B350" s="4"/>
      <c r="C350" s="4"/>
      <c r="D350" s="4"/>
      <c r="E350" s="4"/>
      <c r="F350" s="4"/>
      <c r="G350" s="4"/>
    </row>
    <row r="351" spans="1:7" x14ac:dyDescent="0.2">
      <c r="A351" s="16"/>
      <c r="B351" s="4"/>
      <c r="C351" s="4"/>
      <c r="D351" s="4"/>
      <c r="E351" s="4"/>
      <c r="F351" s="4"/>
      <c r="G351" s="4"/>
    </row>
    <row r="352" spans="1:7" x14ac:dyDescent="0.2">
      <c r="A352" s="16"/>
      <c r="B352" s="4"/>
      <c r="C352" s="4"/>
      <c r="D352" s="4"/>
      <c r="E352" s="4"/>
      <c r="F352" s="4"/>
      <c r="G352" s="4"/>
    </row>
    <row r="353" spans="1:7" x14ac:dyDescent="0.2">
      <c r="A353" s="16"/>
      <c r="B353" s="4"/>
      <c r="C353" s="4"/>
      <c r="D353" s="4"/>
      <c r="E353" s="4"/>
      <c r="F353" s="4"/>
      <c r="G353" s="4"/>
    </row>
    <row r="354" spans="1:7" x14ac:dyDescent="0.2">
      <c r="A354" s="16"/>
      <c r="B354" s="4"/>
      <c r="C354" s="4"/>
      <c r="D354" s="4"/>
      <c r="E354" s="4"/>
      <c r="F354" s="4"/>
      <c r="G354" s="4"/>
    </row>
    <row r="355" spans="1:7" x14ac:dyDescent="0.2">
      <c r="A355" s="16"/>
      <c r="B355" s="4"/>
      <c r="C355" s="4"/>
      <c r="D355" s="4"/>
      <c r="E355" s="4"/>
      <c r="F355" s="4"/>
      <c r="G355" s="4"/>
    </row>
    <row r="356" spans="1:7" x14ac:dyDescent="0.2">
      <c r="A356" s="16"/>
      <c r="B356" s="4"/>
      <c r="C356" s="4"/>
      <c r="D356" s="4"/>
      <c r="E356" s="4"/>
      <c r="F356" s="4"/>
      <c r="G356" s="4"/>
    </row>
    <row r="357" spans="1:7" x14ac:dyDescent="0.2">
      <c r="A357" s="16"/>
      <c r="B357" s="4"/>
      <c r="C357" s="4"/>
      <c r="D357" s="4"/>
      <c r="E357" s="4"/>
      <c r="F357" s="4"/>
      <c r="G357" s="4"/>
    </row>
    <row r="358" spans="1:7" x14ac:dyDescent="0.2">
      <c r="A358" s="16"/>
      <c r="B358" s="4"/>
      <c r="C358" s="4"/>
      <c r="D358" s="4"/>
      <c r="E358" s="4"/>
      <c r="F358" s="4"/>
      <c r="G358" s="4"/>
    </row>
    <row r="359" spans="1:7" x14ac:dyDescent="0.2">
      <c r="A359" s="16"/>
      <c r="B359" s="4"/>
      <c r="C359" s="4"/>
      <c r="D359" s="4"/>
      <c r="E359" s="4"/>
      <c r="F359" s="4"/>
      <c r="G359" s="4"/>
    </row>
    <row r="360" spans="1:7" x14ac:dyDescent="0.2">
      <c r="A360" s="16"/>
      <c r="B360" s="4"/>
      <c r="C360" s="4"/>
      <c r="D360" s="4"/>
      <c r="E360" s="4"/>
      <c r="F360" s="4"/>
      <c r="G360" s="4"/>
    </row>
    <row r="361" spans="1:7" x14ac:dyDescent="0.2">
      <c r="A361" s="16"/>
      <c r="B361" s="4"/>
      <c r="C361" s="4"/>
      <c r="D361" s="4"/>
      <c r="E361" s="4"/>
      <c r="F361" s="4"/>
      <c r="G361" s="4"/>
    </row>
    <row r="362" spans="1:7" x14ac:dyDescent="0.2">
      <c r="A362" s="16"/>
      <c r="B362" s="4"/>
      <c r="C362" s="4"/>
      <c r="D362" s="4"/>
      <c r="E362" s="4"/>
      <c r="F362" s="4"/>
      <c r="G362" s="4"/>
    </row>
    <row r="363" spans="1:7" x14ac:dyDescent="0.2">
      <c r="A363" s="16"/>
      <c r="B363" s="4"/>
      <c r="C363" s="4"/>
      <c r="D363" s="4"/>
      <c r="E363" s="4"/>
      <c r="F363" s="4"/>
      <c r="G363" s="4"/>
    </row>
    <row r="364" spans="1:7" x14ac:dyDescent="0.2">
      <c r="A364" s="16"/>
      <c r="B364" s="4"/>
      <c r="C364" s="4"/>
      <c r="D364" s="4"/>
      <c r="E364" s="4"/>
      <c r="F364" s="4"/>
      <c r="G364" s="4"/>
    </row>
    <row r="365" spans="1:7" x14ac:dyDescent="0.2">
      <c r="A365" s="16"/>
      <c r="B365" s="4"/>
      <c r="C365" s="4"/>
      <c r="D365" s="4"/>
      <c r="E365" s="4"/>
      <c r="F365" s="4"/>
      <c r="G365" s="4"/>
    </row>
    <row r="366" spans="1:7" x14ac:dyDescent="0.2">
      <c r="A366" s="16"/>
      <c r="B366" s="4"/>
      <c r="C366" s="4"/>
      <c r="D366" s="4"/>
      <c r="E366" s="4"/>
      <c r="F366" s="4"/>
      <c r="G366" s="4"/>
    </row>
    <row r="367" spans="1:7" x14ac:dyDescent="0.2">
      <c r="A367" s="16"/>
      <c r="B367" s="4"/>
      <c r="C367" s="4"/>
      <c r="D367" s="4"/>
      <c r="E367" s="4"/>
      <c r="F367" s="4"/>
      <c r="G367" s="4"/>
    </row>
    <row r="368" spans="1:7" x14ac:dyDescent="0.2">
      <c r="A368" s="16"/>
      <c r="B368" s="4"/>
      <c r="C368" s="4"/>
      <c r="D368" s="4"/>
      <c r="E368" s="4"/>
      <c r="F368" s="4"/>
      <c r="G368" s="4"/>
    </row>
    <row r="369" spans="1:7" x14ac:dyDescent="0.2">
      <c r="A369" s="16"/>
      <c r="B369" s="4"/>
      <c r="C369" s="4"/>
      <c r="D369" s="4"/>
      <c r="E369" s="4"/>
      <c r="F369" s="4"/>
      <c r="G369" s="4"/>
    </row>
    <row r="370" spans="1:7" x14ac:dyDescent="0.2">
      <c r="A370" s="16"/>
      <c r="B370" s="4"/>
      <c r="C370" s="4"/>
      <c r="D370" s="4"/>
      <c r="E370" s="4"/>
      <c r="F370" s="4"/>
      <c r="G370" s="4"/>
    </row>
    <row r="371" spans="1:7" x14ac:dyDescent="0.2">
      <c r="A371" s="16"/>
      <c r="B371" s="4"/>
      <c r="C371" s="4"/>
      <c r="D371" s="4"/>
      <c r="E371" s="4"/>
      <c r="F371" s="4"/>
      <c r="G371" s="4"/>
    </row>
    <row r="372" spans="1:7" x14ac:dyDescent="0.2">
      <c r="A372" s="16"/>
      <c r="B372" s="4"/>
      <c r="C372" s="4"/>
      <c r="D372" s="4"/>
      <c r="E372" s="4"/>
      <c r="F372" s="4"/>
      <c r="G372" s="4"/>
    </row>
    <row r="373" spans="1:7" x14ac:dyDescent="0.2">
      <c r="A373" s="16"/>
      <c r="B373" s="4"/>
      <c r="C373" s="4"/>
      <c r="D373" s="4"/>
      <c r="E373" s="4"/>
      <c r="F373" s="4"/>
      <c r="G373" s="4"/>
    </row>
    <row r="374" spans="1:7" x14ac:dyDescent="0.2">
      <c r="A374" s="16"/>
      <c r="B374" s="4"/>
      <c r="C374" s="4"/>
      <c r="D374" s="4"/>
      <c r="E374" s="4"/>
      <c r="F374" s="4"/>
      <c r="G374" s="4"/>
    </row>
    <row r="375" spans="1:7" x14ac:dyDescent="0.2">
      <c r="A375" s="16"/>
      <c r="B375" s="4"/>
      <c r="C375" s="4"/>
      <c r="D375" s="4"/>
      <c r="E375" s="4"/>
      <c r="F375" s="4"/>
      <c r="G375" s="4"/>
    </row>
    <row r="376" spans="1:7" x14ac:dyDescent="0.2">
      <c r="A376" s="16"/>
      <c r="B376" s="4"/>
      <c r="C376" s="4"/>
      <c r="D376" s="4"/>
      <c r="E376" s="4"/>
      <c r="F376" s="4"/>
      <c r="G376" s="4"/>
    </row>
    <row r="377" spans="1:7" x14ac:dyDescent="0.2">
      <c r="A377" s="16"/>
      <c r="B377" s="4"/>
      <c r="C377" s="4"/>
      <c r="D377" s="4"/>
      <c r="E377" s="4"/>
      <c r="F377" s="4"/>
      <c r="G377" s="4"/>
    </row>
    <row r="378" spans="1:7" x14ac:dyDescent="0.2">
      <c r="A378" s="16"/>
      <c r="B378" s="4"/>
      <c r="C378" s="4"/>
      <c r="D378" s="4"/>
      <c r="E378" s="4"/>
      <c r="F378" s="4"/>
      <c r="G378" s="4"/>
    </row>
    <row r="379" spans="1:7" x14ac:dyDescent="0.2">
      <c r="A379" s="16"/>
      <c r="B379" s="4"/>
      <c r="C379" s="4"/>
      <c r="D379" s="4"/>
      <c r="E379" s="4"/>
      <c r="F379" s="4"/>
      <c r="G379" s="4"/>
    </row>
    <row r="380" spans="1:7" x14ac:dyDescent="0.2">
      <c r="A380" s="16"/>
      <c r="B380" s="4"/>
      <c r="C380" s="4"/>
      <c r="D380" s="4"/>
      <c r="E380" s="4"/>
      <c r="F380" s="4"/>
      <c r="G380" s="4"/>
    </row>
    <row r="381" spans="1:7" x14ac:dyDescent="0.2">
      <c r="A381" s="16"/>
      <c r="B381" s="4"/>
      <c r="C381" s="4"/>
      <c r="D381" s="4"/>
      <c r="E381" s="4"/>
      <c r="F381" s="4"/>
      <c r="G381" s="4"/>
    </row>
    <row r="382" spans="1:7" x14ac:dyDescent="0.2">
      <c r="A382" s="16"/>
      <c r="B382" s="4"/>
      <c r="C382" s="4"/>
      <c r="D382" s="4"/>
      <c r="E382" s="4"/>
      <c r="F382" s="4"/>
      <c r="G382" s="4"/>
    </row>
    <row r="383" spans="1:7" x14ac:dyDescent="0.2">
      <c r="A383" s="16"/>
      <c r="B383" s="4"/>
      <c r="C383" s="4"/>
      <c r="D383" s="4"/>
      <c r="E383" s="4"/>
      <c r="F383" s="4"/>
      <c r="G383" s="4"/>
    </row>
    <row r="384" spans="1:7" x14ac:dyDescent="0.2">
      <c r="A384" s="16"/>
      <c r="B384" s="4"/>
      <c r="C384" s="4"/>
      <c r="D384" s="4"/>
      <c r="E384" s="4"/>
      <c r="F384" s="4"/>
      <c r="G384" s="4"/>
    </row>
    <row r="385" spans="1:7" x14ac:dyDescent="0.2">
      <c r="A385" s="16"/>
      <c r="B385" s="4"/>
      <c r="C385" s="4"/>
      <c r="D385" s="4"/>
      <c r="E385" s="4"/>
      <c r="F385" s="4"/>
      <c r="G385" s="4"/>
    </row>
    <row r="386" spans="1:7" x14ac:dyDescent="0.2">
      <c r="A386" s="16"/>
      <c r="B386" s="4"/>
      <c r="C386" s="4"/>
      <c r="D386" s="4"/>
      <c r="E386" s="4"/>
      <c r="F386" s="4"/>
      <c r="G386" s="4"/>
    </row>
    <row r="387" spans="1:7" x14ac:dyDescent="0.2">
      <c r="A387" s="16"/>
      <c r="B387" s="4"/>
      <c r="C387" s="4"/>
      <c r="D387" s="4"/>
      <c r="E387" s="4"/>
      <c r="F387" s="4"/>
      <c r="G387" s="4"/>
    </row>
    <row r="388" spans="1:7" x14ac:dyDescent="0.2">
      <c r="A388" s="16"/>
      <c r="B388" s="4"/>
      <c r="C388" s="4"/>
      <c r="D388" s="4"/>
      <c r="E388" s="4"/>
      <c r="F388" s="4"/>
      <c r="G388" s="4"/>
    </row>
    <row r="389" spans="1:7" x14ac:dyDescent="0.2">
      <c r="A389" s="16"/>
      <c r="B389" s="4"/>
      <c r="C389" s="4"/>
      <c r="D389" s="4"/>
      <c r="E389" s="4"/>
      <c r="F389" s="4"/>
      <c r="G389" s="4"/>
    </row>
    <row r="390" spans="1:7" x14ac:dyDescent="0.2">
      <c r="A390" s="16"/>
      <c r="B390" s="4"/>
      <c r="C390" s="4"/>
      <c r="D390" s="4"/>
      <c r="E390" s="4"/>
      <c r="F390" s="4"/>
      <c r="G390" s="4"/>
    </row>
    <row r="391" spans="1:7" x14ac:dyDescent="0.2">
      <c r="A391" s="16"/>
      <c r="B391" s="4"/>
      <c r="C391" s="4"/>
      <c r="D391" s="4"/>
      <c r="E391" s="4"/>
      <c r="F391" s="4"/>
      <c r="G391" s="4"/>
    </row>
    <row r="392" spans="1:7" x14ac:dyDescent="0.2">
      <c r="A392" s="16"/>
      <c r="B392" s="4"/>
      <c r="C392" s="4"/>
      <c r="D392" s="4"/>
      <c r="E392" s="4"/>
      <c r="F392" s="4"/>
      <c r="G392" s="4"/>
    </row>
    <row r="393" spans="1:7" x14ac:dyDescent="0.2">
      <c r="A393" s="16"/>
      <c r="B393" s="4"/>
      <c r="C393" s="4"/>
      <c r="D393" s="4"/>
      <c r="E393" s="4"/>
      <c r="F393" s="4"/>
      <c r="G393" s="4"/>
    </row>
    <row r="394" spans="1:7" x14ac:dyDescent="0.2">
      <c r="A394" s="16"/>
      <c r="B394" s="4"/>
      <c r="C394" s="4"/>
      <c r="D394" s="4"/>
      <c r="E394" s="4"/>
      <c r="F394" s="4"/>
      <c r="G394" s="4"/>
    </row>
    <row r="395" spans="1:7" x14ac:dyDescent="0.2">
      <c r="A395" s="16"/>
      <c r="B395" s="4"/>
      <c r="C395" s="4"/>
      <c r="D395" s="4"/>
      <c r="E395" s="4"/>
      <c r="F395" s="4"/>
    </row>
    <row r="396" spans="1:7" x14ac:dyDescent="0.2">
      <c r="A396" s="16"/>
      <c r="B396" s="4"/>
      <c r="C396" s="4"/>
      <c r="D396" s="4"/>
      <c r="E396" s="4"/>
      <c r="F396" s="4"/>
    </row>
  </sheetData>
  <printOptions gridLines="1"/>
  <pageMargins left="0.75" right="0.75" top="1.1200000000000001" bottom="0.39" header="0.28000000000000003" footer="0.25"/>
  <pageSetup orientation="portrait" horizontalDpi="300" r:id="rId1"/>
  <headerFooter alignWithMargins="0">
    <oddHeader>&amp;C&amp;"Arial,Bold"&amp;12Department of Defense&amp;16
ACTIVE DUTY MILITARY PERSONNEL BY RANK/GRADE
&amp;12September 30, 1998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Y396"/>
  <sheetViews>
    <sheetView zoomScaleNormal="100" workbookViewId="0">
      <selection activeCell="A28" sqref="A28:F28"/>
    </sheetView>
  </sheetViews>
  <sheetFormatPr defaultRowHeight="12.75" x14ac:dyDescent="0.2"/>
  <cols>
    <col min="1" max="1" width="35" customWidth="1"/>
    <col min="2" max="6" width="15.7109375" style="1" customWidth="1"/>
    <col min="7" max="7" width="9.140625" style="1"/>
    <col min="8" max="8" width="32.140625" customWidth="1"/>
    <col min="9" max="9" width="39.42578125" customWidth="1"/>
    <col min="10" max="10" width="25.42578125" customWidth="1"/>
    <col min="11" max="11" width="28" customWidth="1"/>
    <col min="12" max="12" width="35.7109375" customWidth="1"/>
    <col min="13" max="13" width="31.85546875" customWidth="1"/>
    <col min="14" max="14" width="27.28515625" customWidth="1"/>
    <col min="15" max="15" width="22.5703125" customWidth="1"/>
    <col min="16" max="16" width="31.42578125" customWidth="1"/>
    <col min="17" max="17" width="21.42578125" customWidth="1"/>
    <col min="18" max="18" width="29.85546875" customWidth="1"/>
    <col min="19" max="19" width="23.140625" customWidth="1"/>
    <col min="20" max="20" width="31.140625" customWidth="1"/>
    <col min="21" max="21" width="30.140625" customWidth="1"/>
    <col min="22" max="22" width="29.85546875" customWidth="1"/>
    <col min="23" max="23" width="42" customWidth="1"/>
    <col min="24" max="24" width="37.140625" customWidth="1"/>
    <col min="25" max="25" width="34.85546875" customWidth="1"/>
    <col min="26" max="26" width="26.7109375" customWidth="1"/>
    <col min="27" max="27" width="21.140625" customWidth="1"/>
    <col min="28" max="28" width="29.5703125" customWidth="1"/>
    <col min="72" max="72" width="47.7109375" customWidth="1"/>
    <col min="73" max="73" width="13" customWidth="1"/>
    <col min="74" max="74" width="13.28515625" customWidth="1"/>
    <col min="75" max="75" width="11.28515625" customWidth="1"/>
    <col min="76" max="76" width="13.7109375" customWidth="1"/>
  </cols>
  <sheetData>
    <row r="1" spans="1:77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77" ht="18.75" customHeight="1" thickTop="1" x14ac:dyDescent="0.25">
      <c r="A2" s="5" t="s">
        <v>0</v>
      </c>
      <c r="B2" s="4">
        <v>10</v>
      </c>
      <c r="C2" s="4">
        <v>9</v>
      </c>
      <c r="D2" s="4">
        <v>4</v>
      </c>
      <c r="E2" s="4">
        <v>10</v>
      </c>
      <c r="F2" s="6">
        <v>33</v>
      </c>
    </row>
    <row r="3" spans="1:77" s="1" customFormat="1" ht="18.75" customHeight="1" x14ac:dyDescent="0.25">
      <c r="A3" s="5" t="s">
        <v>1</v>
      </c>
      <c r="B3" s="4">
        <v>43</v>
      </c>
      <c r="C3" s="4">
        <v>18</v>
      </c>
      <c r="D3" s="4">
        <v>11</v>
      </c>
      <c r="E3" s="4">
        <v>39</v>
      </c>
      <c r="F3" s="6">
        <v>111</v>
      </c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</row>
    <row r="4" spans="1:77" s="1" customFormat="1" ht="18.75" customHeight="1" x14ac:dyDescent="0.25">
      <c r="A4" s="5" t="s">
        <v>2</v>
      </c>
      <c r="B4" s="4">
        <v>101</v>
      </c>
      <c r="C4" s="4">
        <v>75</v>
      </c>
      <c r="D4" s="4">
        <v>25</v>
      </c>
      <c r="E4" s="4">
        <v>86</v>
      </c>
      <c r="F4" s="6">
        <v>287</v>
      </c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</row>
    <row r="5" spans="1:77" s="1" customFormat="1" ht="18.75" customHeight="1" x14ac:dyDescent="0.25">
      <c r="A5" s="5" t="s">
        <v>3</v>
      </c>
      <c r="B5" s="4">
        <v>154</v>
      </c>
      <c r="C5" s="4">
        <v>118</v>
      </c>
      <c r="D5" s="4">
        <v>40</v>
      </c>
      <c r="E5" s="4">
        <v>139</v>
      </c>
      <c r="F5" s="6">
        <v>451</v>
      </c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</row>
    <row r="6" spans="1:77" s="1" customFormat="1" ht="18.75" customHeight="1" x14ac:dyDescent="0.25">
      <c r="A6" s="5" t="s">
        <v>4</v>
      </c>
      <c r="B6" s="4">
        <v>3623</v>
      </c>
      <c r="C6" s="4">
        <v>3339</v>
      </c>
      <c r="D6" s="4">
        <v>619</v>
      </c>
      <c r="E6" s="4">
        <v>3815</v>
      </c>
      <c r="F6" s="6">
        <v>11396</v>
      </c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</row>
    <row r="7" spans="1:77" s="1" customFormat="1" ht="18.75" customHeight="1" x14ac:dyDescent="0.25">
      <c r="A7" s="5" t="s">
        <v>5</v>
      </c>
      <c r="B7" s="4">
        <v>9058</v>
      </c>
      <c r="C7" s="4">
        <v>7408</v>
      </c>
      <c r="D7" s="4">
        <v>1757</v>
      </c>
      <c r="E7" s="4">
        <v>10419</v>
      </c>
      <c r="F7" s="6">
        <v>28642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</row>
    <row r="8" spans="1:77" s="1" customFormat="1" ht="18.75" customHeight="1" x14ac:dyDescent="0.25">
      <c r="A8" s="5" t="s">
        <v>6</v>
      </c>
      <c r="B8" s="4">
        <v>13809</v>
      </c>
      <c r="C8" s="4">
        <v>10534</v>
      </c>
      <c r="D8" s="4">
        <v>3385</v>
      </c>
      <c r="E8" s="4">
        <v>15612</v>
      </c>
      <c r="F8" s="6">
        <v>43340</v>
      </c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</row>
    <row r="9" spans="1:77" s="1" customFormat="1" ht="18.75" customHeight="1" x14ac:dyDescent="0.25">
      <c r="A9" s="5" t="s">
        <v>7</v>
      </c>
      <c r="B9" s="4">
        <v>22157</v>
      </c>
      <c r="C9" s="4">
        <v>18944</v>
      </c>
      <c r="D9" s="4">
        <v>5044</v>
      </c>
      <c r="E9" s="4">
        <v>27523</v>
      </c>
      <c r="F9" s="6">
        <v>73668</v>
      </c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</row>
    <row r="10" spans="1:77" s="1" customFormat="1" ht="18.75" customHeight="1" x14ac:dyDescent="0.25">
      <c r="A10" s="5" t="s">
        <v>8</v>
      </c>
      <c r="B10" s="4">
        <v>9642</v>
      </c>
      <c r="C10" s="4">
        <v>6634</v>
      </c>
      <c r="D10" s="4">
        <v>2725</v>
      </c>
      <c r="E10" s="4">
        <v>7414</v>
      </c>
      <c r="F10" s="6">
        <v>26415</v>
      </c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</row>
    <row r="11" spans="1:77" s="1" customFormat="1" ht="18.75" customHeight="1" x14ac:dyDescent="0.25">
      <c r="A11" s="5" t="s">
        <v>9</v>
      </c>
      <c r="B11" s="4">
        <v>8287</v>
      </c>
      <c r="C11" s="4">
        <v>6127</v>
      </c>
      <c r="D11" s="4">
        <v>2463</v>
      </c>
      <c r="E11" s="4">
        <v>6836</v>
      </c>
      <c r="F11" s="6">
        <v>23713</v>
      </c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</row>
    <row r="12" spans="1:77" s="1" customFormat="1" ht="18.75" customHeight="1" x14ac:dyDescent="0.25">
      <c r="A12" s="5" t="s">
        <v>10</v>
      </c>
      <c r="B12" s="4">
        <v>341</v>
      </c>
      <c r="C12" s="4">
        <v>0</v>
      </c>
      <c r="D12" s="4">
        <v>91</v>
      </c>
      <c r="E12" s="4">
        <v>0</v>
      </c>
      <c r="F12" s="6">
        <v>432</v>
      </c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</row>
    <row r="13" spans="1:77" s="1" customFormat="1" ht="18.75" customHeight="1" x14ac:dyDescent="0.25">
      <c r="A13" s="5" t="s">
        <v>11</v>
      </c>
      <c r="B13" s="4">
        <v>1341</v>
      </c>
      <c r="C13" s="4">
        <v>396</v>
      </c>
      <c r="D13" s="4">
        <v>248</v>
      </c>
      <c r="E13" s="4">
        <v>0</v>
      </c>
      <c r="F13" s="6">
        <v>1985</v>
      </c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</row>
    <row r="14" spans="1:77" s="1" customFormat="1" ht="18.75" customHeight="1" x14ac:dyDescent="0.25">
      <c r="A14" s="5" t="s">
        <v>12</v>
      </c>
      <c r="B14" s="4">
        <v>3083</v>
      </c>
      <c r="C14" s="4">
        <v>656</v>
      </c>
      <c r="D14" s="4">
        <v>506</v>
      </c>
      <c r="E14" s="4">
        <v>0</v>
      </c>
      <c r="F14" s="6">
        <v>4245</v>
      </c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</row>
    <row r="15" spans="1:77" s="1" customFormat="1" ht="18.75" customHeight="1" x14ac:dyDescent="0.25">
      <c r="A15" s="5" t="s">
        <v>13</v>
      </c>
      <c r="B15" s="4">
        <v>5150</v>
      </c>
      <c r="C15" s="4">
        <v>761</v>
      </c>
      <c r="D15" s="4">
        <v>770</v>
      </c>
      <c r="E15" s="4">
        <v>0</v>
      </c>
      <c r="F15" s="6">
        <v>6681</v>
      </c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</row>
    <row r="16" spans="1:77" s="1" customFormat="1" ht="18.75" customHeight="1" x14ac:dyDescent="0.25">
      <c r="A16" s="5" t="s">
        <v>14</v>
      </c>
      <c r="B16" s="4">
        <v>1870</v>
      </c>
      <c r="C16" s="4">
        <v>0</v>
      </c>
      <c r="D16" s="4">
        <v>195</v>
      </c>
      <c r="E16" s="4">
        <v>0</v>
      </c>
      <c r="F16" s="6">
        <v>2065</v>
      </c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</row>
    <row r="17" spans="1:77" s="1" customFormat="1" ht="18.75" customHeight="1" thickBot="1" x14ac:dyDescent="0.3">
      <c r="A17" s="5" t="s">
        <v>101</v>
      </c>
      <c r="B17" s="4">
        <v>86</v>
      </c>
      <c r="C17" s="4">
        <v>0</v>
      </c>
      <c r="D17" s="4">
        <v>0</v>
      </c>
      <c r="E17" s="4">
        <v>0</v>
      </c>
      <c r="F17" s="6">
        <v>86</v>
      </c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</row>
    <row r="18" spans="1:77" s="1" customFormat="1" ht="18.75" customHeight="1" thickBot="1" x14ac:dyDescent="0.25">
      <c r="A18" s="7" t="s">
        <v>15</v>
      </c>
      <c r="B18" s="8">
        <f>SUM(B2:B17)</f>
        <v>78755</v>
      </c>
      <c r="C18" s="8">
        <f t="shared" ref="C18:F18" si="0">SUM(C2:C17)</f>
        <v>55019</v>
      </c>
      <c r="D18" s="8">
        <f t="shared" si="0"/>
        <v>17883</v>
      </c>
      <c r="E18" s="75">
        <f t="shared" si="0"/>
        <v>71893</v>
      </c>
      <c r="F18" s="9">
        <f t="shared" si="0"/>
        <v>223550</v>
      </c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</row>
    <row r="19" spans="1:77" ht="18.75" customHeight="1" x14ac:dyDescent="0.25">
      <c r="A19" s="5" t="s">
        <v>16</v>
      </c>
      <c r="B19" s="4">
        <v>3178</v>
      </c>
      <c r="C19" s="4">
        <v>3125</v>
      </c>
      <c r="D19" s="4">
        <v>1212</v>
      </c>
      <c r="E19" s="4">
        <v>2947</v>
      </c>
      <c r="F19" s="6">
        <v>10462</v>
      </c>
    </row>
    <row r="20" spans="1:77" ht="18.75" customHeight="1" x14ac:dyDescent="0.25">
      <c r="A20" s="5" t="s">
        <v>17</v>
      </c>
      <c r="B20" s="4">
        <v>10614</v>
      </c>
      <c r="C20" s="4">
        <v>6716</v>
      </c>
      <c r="D20" s="4">
        <v>3392</v>
      </c>
      <c r="E20" s="4">
        <v>5896</v>
      </c>
      <c r="F20" s="6">
        <v>26618</v>
      </c>
    </row>
    <row r="21" spans="1:77" ht="18.75" customHeight="1" x14ac:dyDescent="0.25">
      <c r="A21" s="5" t="s">
        <v>18</v>
      </c>
      <c r="B21" s="4">
        <v>36833</v>
      </c>
      <c r="C21" s="4">
        <v>25289</v>
      </c>
      <c r="D21" s="4">
        <v>8828</v>
      </c>
      <c r="E21" s="4">
        <v>29606</v>
      </c>
      <c r="F21" s="6">
        <v>100556</v>
      </c>
    </row>
    <row r="22" spans="1:77" ht="18.75" customHeight="1" x14ac:dyDescent="0.25">
      <c r="A22" s="5" t="s">
        <v>19</v>
      </c>
      <c r="B22" s="4">
        <v>54935</v>
      </c>
      <c r="C22" s="4">
        <v>56568</v>
      </c>
      <c r="D22" s="4">
        <v>13821</v>
      </c>
      <c r="E22" s="4">
        <v>38280</v>
      </c>
      <c r="F22" s="6">
        <v>163604</v>
      </c>
    </row>
    <row r="23" spans="1:77" ht="18.75" customHeight="1" x14ac:dyDescent="0.25">
      <c r="A23" s="5" t="s">
        <v>20</v>
      </c>
      <c r="B23" s="4">
        <v>72553</v>
      </c>
      <c r="C23" s="4">
        <v>70326</v>
      </c>
      <c r="D23" s="4">
        <v>23745</v>
      </c>
      <c r="E23" s="4">
        <v>73459</v>
      </c>
      <c r="F23" s="6">
        <v>240083</v>
      </c>
    </row>
    <row r="24" spans="1:77" ht="18.75" customHeight="1" x14ac:dyDescent="0.25">
      <c r="A24" s="5" t="s">
        <v>21</v>
      </c>
      <c r="B24" s="4">
        <v>102380</v>
      </c>
      <c r="C24" s="4">
        <v>63186</v>
      </c>
      <c r="D24" s="4">
        <v>29483</v>
      </c>
      <c r="E24" s="4">
        <v>67709</v>
      </c>
      <c r="F24" s="6">
        <v>262758</v>
      </c>
    </row>
    <row r="25" spans="1:77" ht="18.75" customHeight="1" x14ac:dyDescent="0.25">
      <c r="A25" s="5" t="s">
        <v>22</v>
      </c>
      <c r="B25" s="4">
        <v>60844</v>
      </c>
      <c r="C25" s="4">
        <v>48679</v>
      </c>
      <c r="D25" s="4">
        <v>40660</v>
      </c>
      <c r="E25" s="4">
        <v>44599</v>
      </c>
      <c r="F25" s="6">
        <v>194782</v>
      </c>
    </row>
    <row r="26" spans="1:77" ht="18.75" customHeight="1" x14ac:dyDescent="0.25">
      <c r="A26" s="5" t="s">
        <v>23</v>
      </c>
      <c r="B26" s="4">
        <v>33622</v>
      </c>
      <c r="C26" s="4">
        <v>27159</v>
      </c>
      <c r="D26" s="4">
        <v>20382</v>
      </c>
      <c r="E26" s="4">
        <v>17698</v>
      </c>
      <c r="F26" s="6">
        <v>98861</v>
      </c>
    </row>
    <row r="27" spans="1:77" ht="18.75" customHeight="1" x14ac:dyDescent="0.25">
      <c r="A27" s="5" t="s">
        <v>24</v>
      </c>
      <c r="B27" s="4">
        <v>26760</v>
      </c>
      <c r="C27" s="4">
        <v>21046</v>
      </c>
      <c r="D27" s="4">
        <v>13647</v>
      </c>
      <c r="E27" s="4">
        <v>11393</v>
      </c>
      <c r="F27" s="6">
        <v>72846</v>
      </c>
    </row>
    <row r="28" spans="1:77" ht="18.75" customHeight="1" thickBot="1" x14ac:dyDescent="0.3">
      <c r="A28" s="79" t="s">
        <v>102</v>
      </c>
      <c r="B28" s="1">
        <v>260</v>
      </c>
      <c r="C28" s="1">
        <v>4</v>
      </c>
      <c r="D28" s="1">
        <v>2</v>
      </c>
      <c r="E28" s="77">
        <v>0</v>
      </c>
      <c r="F28" s="78">
        <v>266</v>
      </c>
    </row>
    <row r="29" spans="1:77" ht="18.75" customHeight="1" thickBot="1" x14ac:dyDescent="0.25">
      <c r="A29" s="7" t="s">
        <v>25</v>
      </c>
      <c r="B29" s="8">
        <f>SUM(B19:B28)</f>
        <v>401979</v>
      </c>
      <c r="C29" s="8">
        <f t="shared" ref="C29:F29" si="1">SUM(C19:C28)</f>
        <v>322098</v>
      </c>
      <c r="D29" s="8">
        <f t="shared" si="1"/>
        <v>155172</v>
      </c>
      <c r="E29" s="75">
        <f t="shared" si="1"/>
        <v>291587</v>
      </c>
      <c r="F29" s="9">
        <f t="shared" si="1"/>
        <v>1170836</v>
      </c>
    </row>
    <row r="30" spans="1:77" ht="18.75" customHeight="1" thickBot="1" x14ac:dyDescent="0.25">
      <c r="A30" s="10" t="s">
        <v>26</v>
      </c>
      <c r="B30" s="11">
        <v>4194</v>
      </c>
      <c r="C30" s="8">
        <v>4219</v>
      </c>
      <c r="D30" s="8">
        <v>0</v>
      </c>
      <c r="E30" s="8">
        <v>3988</v>
      </c>
      <c r="F30" s="9">
        <f>SUM(B30:E30)</f>
        <v>12401</v>
      </c>
    </row>
    <row r="31" spans="1:77" ht="13.5" thickBot="1" x14ac:dyDescent="0.25">
      <c r="A31" s="12" t="s">
        <v>27</v>
      </c>
      <c r="B31" s="13">
        <f>B18+B29+B30</f>
        <v>484928</v>
      </c>
      <c r="C31" s="13">
        <f>C18+C29+C30</f>
        <v>381336</v>
      </c>
      <c r="D31" s="13">
        <f>D18+D29+D30</f>
        <v>173055</v>
      </c>
      <c r="E31" s="13">
        <f>E18+E29+E30</f>
        <v>367468</v>
      </c>
      <c r="F31" s="14">
        <f>F18+F29+F30</f>
        <v>1406787</v>
      </c>
    </row>
    <row r="32" spans="1:77" ht="13.5" thickTop="1" x14ac:dyDescent="0.2">
      <c r="A32" s="3"/>
    </row>
    <row r="33" spans="1:7" x14ac:dyDescent="0.2">
      <c r="A33" s="3"/>
    </row>
    <row r="34" spans="1:7" x14ac:dyDescent="0.2">
      <c r="A34" s="3"/>
      <c r="G34" s="4"/>
    </row>
    <row r="35" spans="1:7" ht="18.95" customHeight="1" x14ac:dyDescent="0.2">
      <c r="A35" s="3"/>
      <c r="G35" s="4"/>
    </row>
    <row r="36" spans="1:7" ht="18.95" customHeight="1" x14ac:dyDescent="0.2">
      <c r="A36" s="15"/>
      <c r="B36" s="4"/>
      <c r="C36" s="4"/>
      <c r="D36" s="4"/>
      <c r="E36" s="4"/>
      <c r="F36" s="4"/>
      <c r="G36" s="4"/>
    </row>
    <row r="37" spans="1:7" ht="18.95" customHeight="1" x14ac:dyDescent="0.2">
      <c r="A37" s="15"/>
      <c r="B37" s="17"/>
      <c r="C37" s="4"/>
      <c r="D37" s="4"/>
      <c r="E37" s="4"/>
      <c r="F37" s="4"/>
      <c r="G37" s="4"/>
    </row>
    <row r="38" spans="1:7" ht="18.95" customHeight="1" x14ac:dyDescent="0.2">
      <c r="A38" s="15"/>
      <c r="B38" s="4"/>
      <c r="C38" s="4"/>
      <c r="D38" s="4"/>
      <c r="E38" s="4"/>
      <c r="F38" s="17"/>
      <c r="G38" s="4"/>
    </row>
    <row r="39" spans="1:7" ht="18.95" customHeight="1" x14ac:dyDescent="0.2">
      <c r="A39" s="15"/>
      <c r="B39" s="4"/>
      <c r="C39" s="4"/>
      <c r="D39" s="4"/>
      <c r="E39" s="4"/>
      <c r="F39" s="17"/>
      <c r="G39" s="4"/>
    </row>
    <row r="40" spans="1:7" ht="18.95" customHeight="1" x14ac:dyDescent="0.2">
      <c r="A40" s="15"/>
      <c r="B40" s="4"/>
      <c r="C40" s="4"/>
      <c r="D40" s="4"/>
      <c r="E40" s="4"/>
      <c r="F40" s="17"/>
      <c r="G40" s="4"/>
    </row>
    <row r="41" spans="1:7" ht="18.95" customHeight="1" x14ac:dyDescent="0.2">
      <c r="A41" s="15"/>
      <c r="B41" s="4"/>
      <c r="C41" s="4"/>
      <c r="D41" s="4"/>
      <c r="E41" s="4"/>
      <c r="F41" s="17"/>
      <c r="G41" s="4"/>
    </row>
    <row r="42" spans="1:7" ht="18.95" customHeight="1" x14ac:dyDescent="0.2">
      <c r="A42" s="15"/>
      <c r="B42" s="4"/>
      <c r="C42" s="4"/>
      <c r="D42" s="4"/>
      <c r="E42" s="4"/>
      <c r="F42" s="17"/>
      <c r="G42" s="4"/>
    </row>
    <row r="43" spans="1:7" ht="18.95" customHeight="1" x14ac:dyDescent="0.2">
      <c r="A43" s="15"/>
      <c r="B43" s="4"/>
      <c r="C43" s="4"/>
      <c r="D43" s="4"/>
      <c r="E43" s="4"/>
      <c r="F43" s="17"/>
      <c r="G43" s="4"/>
    </row>
    <row r="44" spans="1:7" ht="18.95" customHeight="1" x14ac:dyDescent="0.2">
      <c r="A44" s="15"/>
      <c r="B44" s="4"/>
      <c r="C44" s="4"/>
      <c r="D44" s="4"/>
      <c r="E44" s="4"/>
      <c r="F44" s="17"/>
      <c r="G44" s="4"/>
    </row>
    <row r="45" spans="1:7" ht="18.95" customHeight="1" x14ac:dyDescent="0.2">
      <c r="A45" s="15"/>
      <c r="B45" s="4"/>
      <c r="C45" s="4"/>
      <c r="D45" s="4"/>
      <c r="E45" s="4"/>
      <c r="F45" s="17"/>
      <c r="G45" s="4"/>
    </row>
    <row r="46" spans="1:7" ht="18.95" customHeight="1" x14ac:dyDescent="0.2">
      <c r="A46" s="15"/>
      <c r="B46" s="4"/>
      <c r="C46" s="4"/>
      <c r="D46" s="4"/>
      <c r="E46" s="4"/>
      <c r="F46" s="17"/>
      <c r="G46" s="4"/>
    </row>
    <row r="47" spans="1:7" ht="18.95" customHeight="1" x14ac:dyDescent="0.2">
      <c r="A47" s="15"/>
      <c r="B47" s="4"/>
      <c r="C47" s="4"/>
      <c r="D47" s="4"/>
      <c r="E47" s="4"/>
      <c r="F47" s="17"/>
      <c r="G47" s="4"/>
    </row>
    <row r="48" spans="1:7" ht="18.95" customHeight="1" x14ac:dyDescent="0.2">
      <c r="A48" s="15"/>
      <c r="B48" s="4"/>
      <c r="C48" s="4"/>
      <c r="D48" s="4"/>
      <c r="E48" s="4"/>
      <c r="F48" s="17"/>
      <c r="G48" s="4"/>
    </row>
    <row r="49" spans="1:7" ht="18.95" customHeight="1" x14ac:dyDescent="0.2">
      <c r="A49" s="15"/>
      <c r="B49" s="4"/>
      <c r="C49" s="4"/>
      <c r="D49" s="4"/>
      <c r="E49" s="4"/>
      <c r="F49" s="17"/>
      <c r="G49" s="4"/>
    </row>
    <row r="50" spans="1:7" ht="18.95" customHeight="1" x14ac:dyDescent="0.2">
      <c r="A50" s="15"/>
      <c r="B50" s="4"/>
      <c r="C50" s="4"/>
      <c r="D50" s="4"/>
      <c r="E50" s="4"/>
      <c r="F50" s="17"/>
      <c r="G50" s="4"/>
    </row>
    <row r="51" spans="1:7" ht="18.95" customHeight="1" x14ac:dyDescent="0.2">
      <c r="A51" s="15"/>
      <c r="B51" s="4"/>
      <c r="C51" s="4"/>
      <c r="D51" s="4"/>
      <c r="E51" s="4"/>
      <c r="F51" s="17"/>
      <c r="G51" s="4"/>
    </row>
    <row r="52" spans="1:7" ht="18.95" customHeight="1" x14ac:dyDescent="0.2">
      <c r="A52" s="15"/>
      <c r="B52" s="4"/>
      <c r="C52" s="4"/>
      <c r="D52" s="4"/>
      <c r="E52" s="4"/>
      <c r="F52" s="17"/>
      <c r="G52" s="4"/>
    </row>
    <row r="53" spans="1:7" ht="18.95" customHeight="1" x14ac:dyDescent="0.2">
      <c r="A53" s="15"/>
      <c r="B53" s="4"/>
      <c r="C53" s="4"/>
      <c r="D53" s="4"/>
      <c r="E53" s="4"/>
      <c r="F53" s="17"/>
      <c r="G53" s="4"/>
    </row>
    <row r="54" spans="1:7" ht="18.95" customHeight="1" x14ac:dyDescent="0.2">
      <c r="A54" s="15"/>
      <c r="B54" s="17"/>
      <c r="C54" s="17"/>
      <c r="D54" s="17"/>
      <c r="E54" s="17"/>
      <c r="F54" s="17"/>
      <c r="G54" s="4"/>
    </row>
    <row r="55" spans="1:7" ht="18.95" customHeight="1" x14ac:dyDescent="0.2">
      <c r="A55" s="15"/>
      <c r="B55" s="4"/>
      <c r="C55" s="4"/>
      <c r="D55" s="4"/>
      <c r="E55" s="4"/>
      <c r="F55" s="17"/>
      <c r="G55" s="4"/>
    </row>
    <row r="56" spans="1:7" ht="18.95" customHeight="1" x14ac:dyDescent="0.2">
      <c r="A56" s="15"/>
      <c r="B56" s="4"/>
      <c r="C56" s="4"/>
      <c r="D56" s="4"/>
      <c r="E56" s="4"/>
      <c r="F56" s="17"/>
      <c r="G56" s="4"/>
    </row>
    <row r="57" spans="1:7" ht="18.95" customHeight="1" x14ac:dyDescent="0.2">
      <c r="A57" s="15"/>
      <c r="B57" s="4"/>
      <c r="C57" s="4"/>
      <c r="D57" s="4"/>
      <c r="E57" s="4"/>
      <c r="F57" s="17"/>
      <c r="G57" s="4"/>
    </row>
    <row r="58" spans="1:7" ht="18.95" customHeight="1" x14ac:dyDescent="0.2">
      <c r="A58" s="15"/>
      <c r="B58" s="4"/>
      <c r="C58" s="4"/>
      <c r="D58" s="4"/>
      <c r="E58" s="4"/>
      <c r="F58" s="17"/>
      <c r="G58" s="4"/>
    </row>
    <row r="59" spans="1:7" ht="18.95" customHeight="1" x14ac:dyDescent="0.2">
      <c r="A59" s="15"/>
      <c r="B59" s="4"/>
      <c r="C59" s="4"/>
      <c r="D59" s="4"/>
      <c r="E59" s="4"/>
      <c r="F59" s="17"/>
      <c r="G59" s="4"/>
    </row>
    <row r="60" spans="1:7" ht="18.95" customHeight="1" x14ac:dyDescent="0.2">
      <c r="A60" s="15"/>
      <c r="B60" s="4"/>
      <c r="C60" s="4"/>
      <c r="D60" s="4"/>
      <c r="E60" s="4"/>
      <c r="F60" s="17"/>
      <c r="G60" s="4"/>
    </row>
    <row r="61" spans="1:7" ht="18.95" customHeight="1" x14ac:dyDescent="0.2">
      <c r="A61" s="15"/>
      <c r="B61" s="4"/>
      <c r="C61" s="4"/>
      <c r="D61" s="4"/>
      <c r="E61" s="4"/>
      <c r="F61" s="17"/>
      <c r="G61" s="4"/>
    </row>
    <row r="62" spans="1:7" ht="18.95" customHeight="1" x14ac:dyDescent="0.2">
      <c r="A62" s="15"/>
      <c r="B62" s="4"/>
      <c r="C62" s="4"/>
      <c r="D62" s="4"/>
      <c r="E62" s="4"/>
      <c r="F62" s="17"/>
      <c r="G62" s="4"/>
    </row>
    <row r="63" spans="1:7" ht="18.95" customHeight="1" x14ac:dyDescent="0.2">
      <c r="A63" s="15"/>
      <c r="B63" s="4"/>
      <c r="C63" s="4"/>
      <c r="D63" s="4"/>
      <c r="E63" s="4"/>
      <c r="F63" s="17"/>
      <c r="G63" s="4"/>
    </row>
    <row r="64" spans="1:7" ht="18.95" customHeight="1" x14ac:dyDescent="0.2">
      <c r="A64" s="15"/>
      <c r="B64" s="4"/>
      <c r="C64" s="4"/>
      <c r="D64" s="4"/>
      <c r="E64" s="4"/>
      <c r="F64" s="17"/>
      <c r="G64" s="4"/>
    </row>
    <row r="65" spans="1:7" ht="18.95" customHeight="1" x14ac:dyDescent="0.2">
      <c r="A65" s="15"/>
      <c r="B65" s="4"/>
      <c r="C65" s="4"/>
      <c r="D65" s="4"/>
      <c r="E65" s="4"/>
      <c r="F65" s="17"/>
      <c r="G65" s="4"/>
    </row>
    <row r="66" spans="1:7" ht="18.95" customHeight="1" x14ac:dyDescent="0.2">
      <c r="A66" s="15"/>
      <c r="B66" s="17"/>
      <c r="C66" s="17"/>
      <c r="D66" s="17"/>
      <c r="E66" s="17"/>
      <c r="F66" s="17"/>
      <c r="G66" s="4"/>
    </row>
    <row r="67" spans="1:7" ht="18.95" customHeight="1" x14ac:dyDescent="0.2">
      <c r="A67" s="15"/>
      <c r="B67" s="17"/>
      <c r="C67" s="17"/>
      <c r="D67" s="17"/>
      <c r="E67" s="17"/>
      <c r="F67" s="17"/>
      <c r="G67" s="4"/>
    </row>
    <row r="68" spans="1:7" ht="18.95" customHeight="1" x14ac:dyDescent="0.2">
      <c r="A68" s="15"/>
      <c r="B68" s="17"/>
      <c r="C68" s="17"/>
      <c r="D68" s="17"/>
      <c r="E68" s="17"/>
      <c r="F68" s="17"/>
      <c r="G68" s="4"/>
    </row>
    <row r="69" spans="1:7" ht="18.95" customHeight="1" x14ac:dyDescent="0.2">
      <c r="A69" s="15"/>
      <c r="B69" s="4"/>
      <c r="C69" s="4"/>
      <c r="D69" s="4"/>
      <c r="E69" s="4"/>
      <c r="F69" s="4"/>
      <c r="G69" s="4"/>
    </row>
    <row r="70" spans="1:7" ht="18.95" customHeight="1" x14ac:dyDescent="0.2">
      <c r="A70" s="15"/>
      <c r="B70" s="4"/>
      <c r="C70" s="4"/>
      <c r="D70" s="4"/>
      <c r="E70" s="4"/>
      <c r="F70" s="4"/>
      <c r="G70" s="4"/>
    </row>
    <row r="71" spans="1:7" ht="18.95" customHeight="1" x14ac:dyDescent="0.2">
      <c r="A71" s="15"/>
      <c r="B71" s="4"/>
      <c r="C71" s="4"/>
      <c r="D71" s="4"/>
      <c r="E71" s="4"/>
      <c r="F71" s="4"/>
      <c r="G71" s="4"/>
    </row>
    <row r="72" spans="1:7" ht="18.95" customHeight="1" x14ac:dyDescent="0.2">
      <c r="A72" s="15"/>
      <c r="B72" s="4"/>
      <c r="C72" s="4"/>
      <c r="D72" s="4"/>
      <c r="E72" s="4"/>
      <c r="F72" s="4"/>
      <c r="G72" s="4"/>
    </row>
    <row r="73" spans="1:7" ht="18.95" customHeight="1" x14ac:dyDescent="0.2">
      <c r="A73" s="15"/>
      <c r="B73" s="4"/>
      <c r="C73" s="4"/>
      <c r="D73" s="4"/>
      <c r="E73" s="4"/>
      <c r="F73" s="4"/>
      <c r="G73" s="4"/>
    </row>
    <row r="74" spans="1:7" ht="18.95" customHeight="1" x14ac:dyDescent="0.2">
      <c r="A74" s="15"/>
      <c r="B74" s="4"/>
      <c r="C74" s="4"/>
      <c r="D74" s="4"/>
      <c r="E74" s="4"/>
      <c r="F74" s="4"/>
      <c r="G74" s="4"/>
    </row>
    <row r="75" spans="1:7" ht="18.95" customHeight="1" x14ac:dyDescent="0.2">
      <c r="A75" s="15"/>
      <c r="B75" s="4"/>
      <c r="C75" s="4"/>
      <c r="D75" s="4"/>
      <c r="E75" s="4"/>
      <c r="F75" s="4"/>
      <c r="G75" s="4"/>
    </row>
    <row r="76" spans="1:7" ht="18.95" customHeight="1" x14ac:dyDescent="0.2">
      <c r="A76" s="15"/>
      <c r="B76" s="4"/>
      <c r="C76" s="4"/>
      <c r="D76" s="4"/>
      <c r="E76" s="4"/>
      <c r="F76" s="4"/>
      <c r="G76" s="4"/>
    </row>
    <row r="77" spans="1:7" ht="18.95" customHeight="1" x14ac:dyDescent="0.2">
      <c r="A77" s="15"/>
      <c r="B77" s="17"/>
      <c r="C77" s="4"/>
      <c r="D77" s="4"/>
      <c r="E77" s="4"/>
      <c r="F77" s="4"/>
      <c r="G77" s="4"/>
    </row>
    <row r="78" spans="1:7" ht="18.95" customHeight="1" x14ac:dyDescent="0.2">
      <c r="A78" s="15"/>
      <c r="B78" s="4"/>
      <c r="C78" s="4"/>
      <c r="D78" s="4"/>
      <c r="E78" s="4"/>
      <c r="F78" s="17"/>
      <c r="G78" s="4"/>
    </row>
    <row r="79" spans="1:7" ht="18.95" customHeight="1" x14ac:dyDescent="0.2">
      <c r="A79" s="15"/>
      <c r="B79" s="4"/>
      <c r="C79" s="4"/>
      <c r="D79" s="4"/>
      <c r="E79" s="4"/>
      <c r="F79" s="17"/>
      <c r="G79" s="4"/>
    </row>
    <row r="80" spans="1:7" ht="18.95" customHeight="1" x14ac:dyDescent="0.2">
      <c r="A80" s="15"/>
      <c r="B80" s="4"/>
      <c r="C80" s="4"/>
      <c r="D80" s="4"/>
      <c r="E80" s="4"/>
      <c r="F80" s="17"/>
      <c r="G80" s="4"/>
    </row>
    <row r="81" spans="1:75" ht="18.95" customHeight="1" x14ac:dyDescent="0.2">
      <c r="A81" s="15"/>
      <c r="B81" s="4"/>
      <c r="C81" s="4"/>
      <c r="D81" s="4"/>
      <c r="E81" s="4"/>
      <c r="F81" s="17"/>
      <c r="G81" s="4"/>
    </row>
    <row r="82" spans="1:75" ht="18.95" customHeight="1" x14ac:dyDescent="0.2">
      <c r="A82" s="15"/>
      <c r="B82" s="4"/>
      <c r="C82" s="4"/>
      <c r="D82" s="4"/>
      <c r="E82" s="4"/>
      <c r="F82" s="17"/>
      <c r="G82" s="4"/>
    </row>
    <row r="83" spans="1:75" ht="18.95" customHeight="1" x14ac:dyDescent="0.2">
      <c r="A83" s="15"/>
      <c r="B83" s="4"/>
      <c r="C83" s="4"/>
      <c r="D83" s="4"/>
      <c r="E83" s="4"/>
      <c r="F83" s="17"/>
      <c r="G83" s="4"/>
    </row>
    <row r="84" spans="1:75" ht="18.95" customHeight="1" x14ac:dyDescent="0.2">
      <c r="A84" s="15"/>
      <c r="B84" s="4"/>
      <c r="C84" s="4"/>
      <c r="D84" s="4"/>
      <c r="E84" s="4"/>
      <c r="F84" s="17"/>
      <c r="G84" s="4"/>
    </row>
    <row r="85" spans="1:75" ht="18.95" customHeight="1" x14ac:dyDescent="0.2">
      <c r="A85" s="15"/>
      <c r="B85" s="4"/>
      <c r="C85" s="4"/>
      <c r="D85" s="4"/>
      <c r="E85" s="4"/>
      <c r="F85" s="17"/>
      <c r="G85" s="4"/>
    </row>
    <row r="86" spans="1:75" ht="18.95" customHeight="1" x14ac:dyDescent="0.2">
      <c r="A86" s="15"/>
      <c r="B86" s="4"/>
      <c r="C86" s="4"/>
      <c r="D86" s="4"/>
      <c r="E86" s="4"/>
      <c r="F86" s="17"/>
      <c r="G86" s="4"/>
    </row>
    <row r="87" spans="1:75" ht="18.95" customHeight="1" x14ac:dyDescent="0.2">
      <c r="A87" s="15"/>
      <c r="B87" s="4"/>
      <c r="C87" s="4"/>
      <c r="D87" s="4"/>
      <c r="E87" s="4"/>
      <c r="F87" s="17"/>
      <c r="G87" s="4"/>
    </row>
    <row r="88" spans="1:75" ht="18.95" customHeight="1" x14ac:dyDescent="0.2">
      <c r="A88" s="15"/>
      <c r="B88" s="4"/>
      <c r="C88" s="4"/>
      <c r="D88" s="4"/>
      <c r="E88" s="4"/>
      <c r="F88" s="17"/>
      <c r="G88" s="4"/>
    </row>
    <row r="89" spans="1:75" ht="18.95" customHeight="1" x14ac:dyDescent="0.2">
      <c r="A89" s="15"/>
      <c r="B89" s="4"/>
      <c r="C89" s="4"/>
      <c r="D89" s="4"/>
      <c r="E89" s="4"/>
      <c r="F89" s="17"/>
      <c r="G89" s="4"/>
    </row>
    <row r="90" spans="1:75" ht="18.95" customHeight="1" x14ac:dyDescent="0.2">
      <c r="A90" s="15"/>
      <c r="B90" s="4"/>
      <c r="C90" s="4"/>
      <c r="D90" s="4"/>
      <c r="E90" s="4"/>
      <c r="F90" s="17"/>
      <c r="G90" s="4"/>
    </row>
    <row r="91" spans="1:75" ht="18.95" customHeight="1" x14ac:dyDescent="0.2">
      <c r="A91" s="15"/>
      <c r="B91" s="4"/>
      <c r="C91" s="4"/>
      <c r="D91" s="4"/>
      <c r="E91" s="4"/>
      <c r="F91" s="17"/>
      <c r="G91" s="4"/>
    </row>
    <row r="92" spans="1:75" ht="18.95" customHeight="1" x14ac:dyDescent="0.2">
      <c r="A92" s="15"/>
      <c r="B92" s="4"/>
      <c r="C92" s="4"/>
      <c r="D92" s="4"/>
      <c r="E92" s="4"/>
      <c r="F92" s="17"/>
      <c r="G92" s="4"/>
    </row>
    <row r="93" spans="1:75" ht="18.95" customHeight="1" x14ac:dyDescent="0.2">
      <c r="A93" s="15"/>
      <c r="B93" s="4"/>
      <c r="C93" s="4"/>
      <c r="D93" s="4"/>
      <c r="E93" s="4"/>
      <c r="F93" s="17"/>
      <c r="G93" s="4"/>
      <c r="BW93" s="18"/>
    </row>
    <row r="94" spans="1:75" ht="18.95" customHeight="1" x14ac:dyDescent="0.2">
      <c r="A94" s="15"/>
      <c r="B94" s="17"/>
      <c r="C94" s="17"/>
      <c r="D94" s="17"/>
      <c r="E94" s="17"/>
      <c r="F94" s="17"/>
      <c r="G94" s="4"/>
    </row>
    <row r="95" spans="1:75" ht="18.95" customHeight="1" x14ac:dyDescent="0.2">
      <c r="A95" s="15"/>
      <c r="B95" s="4"/>
      <c r="C95" s="4"/>
      <c r="D95" s="4"/>
      <c r="E95" s="4"/>
      <c r="F95" s="17"/>
      <c r="G95" s="4"/>
    </row>
    <row r="96" spans="1:75" ht="18.95" customHeight="1" x14ac:dyDescent="0.2">
      <c r="A96" s="15"/>
      <c r="B96" s="4"/>
      <c r="C96" s="4"/>
      <c r="D96" s="4"/>
      <c r="E96" s="4"/>
      <c r="F96" s="17"/>
      <c r="G96" s="4"/>
      <c r="BT96" s="19" t="s">
        <v>28</v>
      </c>
    </row>
    <row r="97" spans="1:77" ht="18.95" customHeight="1" thickBot="1" x14ac:dyDescent="0.35">
      <c r="A97" s="15"/>
      <c r="B97" s="4"/>
      <c r="C97" s="4"/>
      <c r="D97" s="4"/>
      <c r="E97" s="4"/>
      <c r="F97" s="17"/>
      <c r="G97" s="4"/>
      <c r="BT97" s="20" t="s">
        <v>29</v>
      </c>
      <c r="BU97" s="21" t="s">
        <v>30</v>
      </c>
      <c r="BV97" s="22">
        <v>35826</v>
      </c>
      <c r="BW97" s="23" t="s">
        <v>31</v>
      </c>
    </row>
    <row r="98" spans="1:77" ht="18.95" customHeight="1" thickBot="1" x14ac:dyDescent="0.25">
      <c r="A98" s="15"/>
      <c r="B98" s="4"/>
      <c r="C98" s="4"/>
      <c r="D98" s="4"/>
      <c r="E98" s="4"/>
      <c r="F98" s="17"/>
      <c r="G98" s="4"/>
      <c r="BT98" s="24" t="s">
        <v>32</v>
      </c>
      <c r="BU98" s="25" t="s">
        <v>33</v>
      </c>
      <c r="BV98" s="25" t="s">
        <v>34</v>
      </c>
      <c r="BW98" s="25" t="s">
        <v>35</v>
      </c>
      <c r="BX98" s="26" t="s">
        <v>36</v>
      </c>
      <c r="BY98" s="25" t="s">
        <v>37</v>
      </c>
    </row>
    <row r="99" spans="1:77" ht="18.95" customHeight="1" x14ac:dyDescent="0.2">
      <c r="A99" s="15"/>
      <c r="B99" s="4"/>
      <c r="C99" s="4"/>
      <c r="D99" s="4"/>
      <c r="E99" s="4"/>
      <c r="F99" s="17"/>
      <c r="G99" s="4"/>
      <c r="BT99" s="27"/>
      <c r="BU99" s="16"/>
      <c r="BV99" s="16"/>
      <c r="BW99" s="16"/>
      <c r="BX99" s="16"/>
      <c r="BY99" s="28"/>
    </row>
    <row r="100" spans="1:77" ht="18.95" customHeight="1" x14ac:dyDescent="0.2">
      <c r="A100" s="15"/>
      <c r="B100" s="4"/>
      <c r="C100" s="4"/>
      <c r="D100" s="4"/>
      <c r="E100" s="4"/>
      <c r="F100" s="17"/>
      <c r="G100" s="4"/>
      <c r="BT100" s="29" t="s">
        <v>38</v>
      </c>
      <c r="BU100" s="16"/>
      <c r="BV100" s="16"/>
      <c r="BW100" s="16"/>
      <c r="BX100" s="16"/>
      <c r="BY100" s="28"/>
    </row>
    <row r="101" spans="1:77" ht="18.95" customHeight="1" x14ac:dyDescent="0.2">
      <c r="A101" s="15"/>
      <c r="B101" s="4"/>
      <c r="C101" s="4"/>
      <c r="D101" s="4"/>
      <c r="E101" s="4"/>
      <c r="F101" s="17"/>
      <c r="G101" s="4"/>
      <c r="BT101" s="27" t="s">
        <v>39</v>
      </c>
      <c r="BU101" s="4" t="e">
        <f t="shared" ref="BU101:BU106" si="2">BX101+BY101</f>
        <v>#REF!</v>
      </c>
      <c r="BV101" s="4" t="e">
        <f>#REF!</f>
        <v>#REF!</v>
      </c>
      <c r="BW101" s="16" t="e">
        <f>#REF!</f>
        <v>#REF!</v>
      </c>
      <c r="BX101" s="4" t="e">
        <f t="shared" ref="BX101:BX106" si="3">BV101+BW101</f>
        <v>#REF!</v>
      </c>
      <c r="BY101" s="28" t="e">
        <f>#REF!</f>
        <v>#REF!</v>
      </c>
    </row>
    <row r="102" spans="1:77" ht="18.95" customHeight="1" x14ac:dyDescent="0.2">
      <c r="A102" s="15"/>
      <c r="B102" s="4"/>
      <c r="C102" s="4"/>
      <c r="D102" s="4"/>
      <c r="E102" s="4"/>
      <c r="F102" s="17"/>
      <c r="G102" s="4"/>
      <c r="BT102" s="27" t="s">
        <v>40</v>
      </c>
      <c r="BU102" s="4" t="e">
        <f t="shared" si="2"/>
        <v>#REF!</v>
      </c>
      <c r="BV102" s="16" t="e">
        <f>#REF!</f>
        <v>#REF!</v>
      </c>
      <c r="BW102" s="16" t="e">
        <f>#REF!</f>
        <v>#REF!</v>
      </c>
      <c r="BX102" s="4" t="e">
        <f t="shared" si="3"/>
        <v>#REF!</v>
      </c>
      <c r="BY102" s="28" t="e">
        <f>#REF!</f>
        <v>#REF!</v>
      </c>
    </row>
    <row r="103" spans="1:77" ht="18.95" customHeight="1" x14ac:dyDescent="0.2">
      <c r="A103" s="15"/>
      <c r="B103" s="4"/>
      <c r="C103" s="4"/>
      <c r="D103" s="4"/>
      <c r="E103" s="4"/>
      <c r="F103" s="17"/>
      <c r="G103" s="4"/>
      <c r="BT103" s="27" t="s">
        <v>41</v>
      </c>
      <c r="BU103" s="4" t="e">
        <f t="shared" si="2"/>
        <v>#REF!</v>
      </c>
      <c r="BV103" s="4" t="e">
        <f>#REF!</f>
        <v>#REF!</v>
      </c>
      <c r="BW103" s="16" t="e">
        <f>#REF!</f>
        <v>#REF!</v>
      </c>
      <c r="BX103" s="4" t="e">
        <f t="shared" si="3"/>
        <v>#REF!</v>
      </c>
      <c r="BY103" s="28" t="e">
        <f>#REF!</f>
        <v>#REF!</v>
      </c>
    </row>
    <row r="104" spans="1:77" ht="18.95" customHeight="1" x14ac:dyDescent="0.2">
      <c r="A104" s="15"/>
      <c r="B104" s="4"/>
      <c r="C104" s="4"/>
      <c r="D104" s="4"/>
      <c r="E104" s="4"/>
      <c r="F104" s="17"/>
      <c r="G104" s="4"/>
      <c r="BT104" s="27" t="s">
        <v>42</v>
      </c>
      <c r="BU104" s="4" t="e">
        <f t="shared" si="2"/>
        <v>#REF!</v>
      </c>
      <c r="BV104" s="16" t="e">
        <f>#REF!</f>
        <v>#REF!</v>
      </c>
      <c r="BW104" s="16" t="e">
        <f>#REF!</f>
        <v>#REF!</v>
      </c>
      <c r="BX104" s="4" t="e">
        <f t="shared" si="3"/>
        <v>#REF!</v>
      </c>
      <c r="BY104" s="28" t="e">
        <f>#REF!</f>
        <v>#REF!</v>
      </c>
    </row>
    <row r="105" spans="1:77" ht="18.95" customHeight="1" x14ac:dyDescent="0.2">
      <c r="A105" s="15"/>
      <c r="B105" s="4"/>
      <c r="C105" s="4"/>
      <c r="D105" s="4"/>
      <c r="E105" s="4"/>
      <c r="F105" s="17"/>
      <c r="G105" s="4"/>
      <c r="BT105" s="27" t="s">
        <v>43</v>
      </c>
      <c r="BU105" s="4" t="e">
        <f t="shared" si="2"/>
        <v>#REF!</v>
      </c>
      <c r="BV105" s="16" t="e">
        <f>#REF!</f>
        <v>#REF!</v>
      </c>
      <c r="BW105" s="16" t="e">
        <f>#REF!</f>
        <v>#REF!</v>
      </c>
      <c r="BX105" s="4" t="e">
        <f t="shared" si="3"/>
        <v>#REF!</v>
      </c>
      <c r="BY105" s="28" t="e">
        <f>#REF!</f>
        <v>#REF!</v>
      </c>
    </row>
    <row r="106" spans="1:77" ht="18.95" customHeight="1" x14ac:dyDescent="0.2">
      <c r="A106" s="15"/>
      <c r="B106" s="17"/>
      <c r="C106" s="17"/>
      <c r="D106" s="17"/>
      <c r="E106" s="17"/>
      <c r="F106" s="17"/>
      <c r="G106" s="4"/>
      <c r="BT106" s="27" t="s">
        <v>44</v>
      </c>
      <c r="BU106" s="4" t="e">
        <f t="shared" si="2"/>
        <v>#REF!</v>
      </c>
      <c r="BV106" s="16" t="e">
        <f>#REF!</f>
        <v>#REF!</v>
      </c>
      <c r="BW106" s="16" t="e">
        <f>#REF!</f>
        <v>#REF!</v>
      </c>
      <c r="BX106" s="4" t="e">
        <f t="shared" si="3"/>
        <v>#REF!</v>
      </c>
      <c r="BY106" s="28" t="e">
        <f>#REF!</f>
        <v>#REF!</v>
      </c>
    </row>
    <row r="107" spans="1:77" ht="18.95" customHeight="1" x14ac:dyDescent="0.2">
      <c r="A107" s="15"/>
      <c r="B107" s="17"/>
      <c r="C107" s="17"/>
      <c r="D107" s="17"/>
      <c r="E107" s="17"/>
      <c r="F107" s="17"/>
      <c r="G107" s="4"/>
      <c r="BT107" s="27"/>
      <c r="BU107" s="16"/>
      <c r="BV107" s="16"/>
      <c r="BW107" s="16"/>
      <c r="BX107" s="16"/>
      <c r="BY107" s="28"/>
    </row>
    <row r="108" spans="1:77" ht="15.95" customHeight="1" x14ac:dyDescent="0.2">
      <c r="A108" s="15"/>
      <c r="B108" s="17"/>
      <c r="C108" s="17"/>
      <c r="D108" s="17"/>
      <c r="E108" s="17"/>
      <c r="F108" s="17"/>
      <c r="G108" s="4"/>
      <c r="BT108" s="29" t="s">
        <v>45</v>
      </c>
      <c r="BU108" s="16"/>
      <c r="BV108" s="16"/>
      <c r="BW108" s="16"/>
      <c r="BX108" s="16"/>
      <c r="BY108" s="28"/>
    </row>
    <row r="109" spans="1:77" ht="15.95" customHeight="1" x14ac:dyDescent="0.2">
      <c r="A109" s="16"/>
      <c r="B109" s="4"/>
      <c r="C109" s="4"/>
      <c r="D109" s="4"/>
      <c r="E109" s="4"/>
      <c r="F109" s="4"/>
      <c r="G109" s="4"/>
      <c r="BT109" s="27" t="s">
        <v>46</v>
      </c>
      <c r="BU109" s="4" t="e">
        <f t="shared" ref="BU109:BU120" si="4">BX109+BY109</f>
        <v>#REF!</v>
      </c>
      <c r="BV109" s="16" t="e">
        <f>#REF!</f>
        <v>#REF!</v>
      </c>
      <c r="BW109" s="16" t="e">
        <f>#REF!</f>
        <v>#REF!</v>
      </c>
      <c r="BX109" s="4" t="e">
        <f t="shared" ref="BX109:BX120" si="5">BV109+BW109</f>
        <v>#REF!</v>
      </c>
      <c r="BY109" s="28" t="e">
        <f>#REF!</f>
        <v>#REF!</v>
      </c>
    </row>
    <row r="110" spans="1:77" ht="15.95" customHeight="1" x14ac:dyDescent="0.2">
      <c r="A110" s="16"/>
      <c r="B110" s="4"/>
      <c r="C110" s="4"/>
      <c r="D110" s="4"/>
      <c r="E110" s="4"/>
      <c r="F110" s="4"/>
      <c r="G110" s="4"/>
      <c r="BT110" s="27" t="s">
        <v>47</v>
      </c>
      <c r="BU110" s="4" t="e">
        <f t="shared" si="4"/>
        <v>#REF!</v>
      </c>
      <c r="BV110" s="16" t="e">
        <f>#REF!</f>
        <v>#REF!</v>
      </c>
      <c r="BW110" s="16" t="e">
        <f>#REF!</f>
        <v>#REF!</v>
      </c>
      <c r="BX110" s="4" t="e">
        <f t="shared" si="5"/>
        <v>#REF!</v>
      </c>
      <c r="BY110" s="28" t="e">
        <f>#REF!</f>
        <v>#REF!</v>
      </c>
    </row>
    <row r="111" spans="1:77" ht="15.95" customHeight="1" x14ac:dyDescent="0.2">
      <c r="A111" s="16"/>
      <c r="B111" s="4"/>
      <c r="C111" s="4"/>
      <c r="D111" s="4"/>
      <c r="E111" s="4"/>
      <c r="F111" s="4"/>
      <c r="G111" s="4"/>
      <c r="BT111" s="27" t="s">
        <v>48</v>
      </c>
      <c r="BU111" s="4" t="e">
        <f t="shared" si="4"/>
        <v>#REF!</v>
      </c>
      <c r="BV111" s="4" t="e">
        <f>#REF!</f>
        <v>#REF!</v>
      </c>
      <c r="BW111" s="4" t="e">
        <f>#REF!</f>
        <v>#REF!</v>
      </c>
      <c r="BX111" s="4" t="e">
        <f t="shared" si="5"/>
        <v>#REF!</v>
      </c>
      <c r="BY111" s="28" t="e">
        <f>#REF!</f>
        <v>#REF!</v>
      </c>
    </row>
    <row r="112" spans="1:77" ht="15.95" customHeight="1" x14ac:dyDescent="0.2">
      <c r="A112" s="16"/>
      <c r="B112" s="4"/>
      <c r="C112" s="4"/>
      <c r="D112" s="4"/>
      <c r="E112" s="4"/>
      <c r="F112" s="4"/>
      <c r="G112" s="4"/>
      <c r="BT112" s="27" t="s">
        <v>49</v>
      </c>
      <c r="BU112" s="4" t="e">
        <f t="shared" si="4"/>
        <v>#REF!</v>
      </c>
      <c r="BV112" s="4" t="e">
        <f>#REF!</f>
        <v>#REF!</v>
      </c>
      <c r="BW112" s="16" t="e">
        <f>#REF!</f>
        <v>#REF!</v>
      </c>
      <c r="BX112" s="4" t="e">
        <f t="shared" si="5"/>
        <v>#REF!</v>
      </c>
      <c r="BY112" s="28" t="e">
        <f>#REF!</f>
        <v>#REF!</v>
      </c>
    </row>
    <row r="113" spans="1:77" ht="15.95" customHeight="1" x14ac:dyDescent="0.2">
      <c r="A113" s="16"/>
      <c r="B113" s="4"/>
      <c r="C113" s="4"/>
      <c r="D113" s="4"/>
      <c r="E113" s="4"/>
      <c r="F113" s="4"/>
      <c r="G113" s="4"/>
      <c r="BT113" s="27" t="s">
        <v>50</v>
      </c>
      <c r="BU113" s="4" t="e">
        <f t="shared" si="4"/>
        <v>#REF!</v>
      </c>
      <c r="BV113" s="4" t="e">
        <f>#REF!</f>
        <v>#REF!</v>
      </c>
      <c r="BW113" s="16" t="e">
        <f>#REF!</f>
        <v>#REF!</v>
      </c>
      <c r="BX113" s="4" t="e">
        <f t="shared" si="5"/>
        <v>#REF!</v>
      </c>
      <c r="BY113" s="28" t="e">
        <f>#REF!</f>
        <v>#REF!</v>
      </c>
    </row>
    <row r="114" spans="1:77" ht="15.95" customHeight="1" x14ac:dyDescent="0.2">
      <c r="A114" s="16"/>
      <c r="B114" s="4"/>
      <c r="C114" s="4"/>
      <c r="D114" s="4"/>
      <c r="E114" s="4"/>
      <c r="F114" s="4"/>
      <c r="G114" s="4"/>
      <c r="BT114" s="27" t="s">
        <v>51</v>
      </c>
      <c r="BU114" s="4" t="e">
        <f t="shared" si="4"/>
        <v>#REF!</v>
      </c>
      <c r="BV114" s="4" t="e">
        <f>#REF!</f>
        <v>#REF!</v>
      </c>
      <c r="BW114" s="16" t="e">
        <f>#REF!</f>
        <v>#REF!</v>
      </c>
      <c r="BX114" s="4" t="e">
        <f t="shared" si="5"/>
        <v>#REF!</v>
      </c>
      <c r="BY114" s="28" t="e">
        <f>#REF!</f>
        <v>#REF!</v>
      </c>
    </row>
    <row r="115" spans="1:77" ht="15.95" customHeight="1" x14ac:dyDescent="0.2">
      <c r="A115" s="16"/>
      <c r="B115" s="4"/>
      <c r="C115" s="4"/>
      <c r="D115" s="4"/>
      <c r="E115" s="4"/>
      <c r="F115" s="4"/>
      <c r="G115" s="4"/>
      <c r="BT115" s="27" t="s">
        <v>52</v>
      </c>
      <c r="BU115" s="4" t="e">
        <f t="shared" si="4"/>
        <v>#REF!</v>
      </c>
      <c r="BV115" s="16" t="e">
        <f>#REF!</f>
        <v>#REF!</v>
      </c>
      <c r="BW115" s="16" t="e">
        <f>#REF!</f>
        <v>#REF!</v>
      </c>
      <c r="BX115" s="4" t="e">
        <f t="shared" si="5"/>
        <v>#REF!</v>
      </c>
      <c r="BY115" s="28" t="e">
        <f>#REF!</f>
        <v>#REF!</v>
      </c>
    </row>
    <row r="116" spans="1:77" ht="15.95" customHeight="1" x14ac:dyDescent="0.2">
      <c r="A116" s="16"/>
      <c r="B116" s="4"/>
      <c r="C116" s="4"/>
      <c r="D116" s="4"/>
      <c r="E116" s="4"/>
      <c r="F116" s="4"/>
      <c r="G116" s="4"/>
      <c r="BT116" s="27" t="s">
        <v>53</v>
      </c>
      <c r="BU116" s="4" t="e">
        <f t="shared" si="4"/>
        <v>#REF!</v>
      </c>
      <c r="BV116" s="4" t="e">
        <f>#REF!</f>
        <v>#REF!</v>
      </c>
      <c r="BW116" s="16" t="e">
        <f>#REF!</f>
        <v>#REF!</v>
      </c>
      <c r="BX116" s="4" t="e">
        <f t="shared" si="5"/>
        <v>#REF!</v>
      </c>
      <c r="BY116" s="28" t="e">
        <f>#REF!</f>
        <v>#REF!</v>
      </c>
    </row>
    <row r="117" spans="1:77" ht="15.95" customHeight="1" x14ac:dyDescent="0.2">
      <c r="A117" s="16"/>
      <c r="B117" s="4"/>
      <c r="C117" s="4"/>
      <c r="D117" s="4"/>
      <c r="E117" s="4"/>
      <c r="F117" s="4"/>
      <c r="G117" s="4"/>
      <c r="BT117" s="27" t="s">
        <v>54</v>
      </c>
      <c r="BU117" s="4" t="e">
        <f t="shared" si="4"/>
        <v>#REF!</v>
      </c>
      <c r="BV117" s="16" t="e">
        <f>#REF!</f>
        <v>#REF!</v>
      </c>
      <c r="BW117" s="16" t="e">
        <f>#REF!</f>
        <v>#REF!</v>
      </c>
      <c r="BX117" s="4" t="e">
        <f t="shared" si="5"/>
        <v>#REF!</v>
      </c>
      <c r="BY117" s="28" t="e">
        <f>#REF!</f>
        <v>#REF!</v>
      </c>
    </row>
    <row r="118" spans="1:77" ht="15.95" customHeight="1" x14ac:dyDescent="0.2">
      <c r="A118" s="16"/>
      <c r="B118" s="4"/>
      <c r="C118" s="4"/>
      <c r="D118" s="4"/>
      <c r="E118" s="4"/>
      <c r="F118" s="4"/>
      <c r="G118" s="4"/>
      <c r="BT118" s="27" t="s">
        <v>55</v>
      </c>
      <c r="BU118" s="4" t="e">
        <f t="shared" si="4"/>
        <v>#REF!</v>
      </c>
      <c r="BV118" s="4" t="e">
        <f>#REF!</f>
        <v>#REF!</v>
      </c>
      <c r="BW118" s="16" t="e">
        <f>#REF!</f>
        <v>#REF!</v>
      </c>
      <c r="BX118" s="4" t="e">
        <f t="shared" si="5"/>
        <v>#REF!</v>
      </c>
      <c r="BY118" s="28" t="e">
        <f>#REF!</f>
        <v>#REF!</v>
      </c>
    </row>
    <row r="119" spans="1:77" ht="15.95" customHeight="1" x14ac:dyDescent="0.2">
      <c r="A119" s="16"/>
      <c r="B119" s="4"/>
      <c r="C119" s="4"/>
      <c r="D119" s="4"/>
      <c r="E119" s="4"/>
      <c r="F119" s="4"/>
      <c r="G119" s="4"/>
      <c r="BT119" s="27" t="s">
        <v>56</v>
      </c>
      <c r="BU119" s="4" t="e">
        <f t="shared" si="4"/>
        <v>#REF!</v>
      </c>
      <c r="BV119" s="16" t="e">
        <f>#REF!</f>
        <v>#REF!</v>
      </c>
      <c r="BW119" s="16" t="e">
        <f>#REF!</f>
        <v>#REF!</v>
      </c>
      <c r="BX119" s="4" t="e">
        <f t="shared" si="5"/>
        <v>#REF!</v>
      </c>
      <c r="BY119" s="28" t="e">
        <f>#REF!</f>
        <v>#REF!</v>
      </c>
    </row>
    <row r="120" spans="1:77" ht="15.95" customHeight="1" x14ac:dyDescent="0.2">
      <c r="A120" s="16"/>
      <c r="B120" s="4"/>
      <c r="C120" s="4"/>
      <c r="D120" s="4"/>
      <c r="E120" s="4"/>
      <c r="F120" s="4"/>
      <c r="G120" s="4"/>
      <c r="BT120" s="27" t="s">
        <v>57</v>
      </c>
      <c r="BU120" s="4" t="e">
        <f t="shared" si="4"/>
        <v>#REF!</v>
      </c>
      <c r="BV120" s="16" t="e">
        <f>#REF!</f>
        <v>#REF!</v>
      </c>
      <c r="BW120" s="16" t="e">
        <f>#REF!</f>
        <v>#REF!</v>
      </c>
      <c r="BX120" s="4" t="e">
        <f t="shared" si="5"/>
        <v>#REF!</v>
      </c>
      <c r="BY120" s="28" t="e">
        <f>#REF!</f>
        <v>#REF!</v>
      </c>
    </row>
    <row r="121" spans="1:77" ht="15.95" customHeight="1" x14ac:dyDescent="0.2">
      <c r="A121" s="16"/>
      <c r="B121" s="4"/>
      <c r="C121" s="4"/>
      <c r="D121" s="4"/>
      <c r="E121" s="4"/>
      <c r="F121" s="4"/>
      <c r="G121" s="4"/>
      <c r="BT121" s="27" t="s">
        <v>29</v>
      </c>
      <c r="BU121" s="16"/>
      <c r="BV121" s="16"/>
      <c r="BW121" s="16"/>
      <c r="BX121" s="16"/>
      <c r="BY121" s="28"/>
    </row>
    <row r="122" spans="1:77" ht="15.95" customHeight="1" x14ac:dyDescent="0.2">
      <c r="A122" s="16"/>
      <c r="B122" s="4"/>
      <c r="C122" s="4"/>
      <c r="D122" s="4"/>
      <c r="E122" s="4"/>
      <c r="F122" s="4"/>
      <c r="G122" s="4"/>
      <c r="BT122" s="29" t="s">
        <v>58</v>
      </c>
      <c r="BU122" s="16"/>
      <c r="BV122" s="16"/>
      <c r="BW122" s="16"/>
      <c r="BX122" s="16"/>
      <c r="BY122" s="28"/>
    </row>
    <row r="123" spans="1:77" ht="15.95" customHeight="1" x14ac:dyDescent="0.2">
      <c r="A123" s="16"/>
      <c r="B123" s="4"/>
      <c r="C123" s="4"/>
      <c r="D123" s="4"/>
      <c r="E123" s="4"/>
      <c r="F123" s="4"/>
      <c r="G123" s="4"/>
      <c r="BT123" s="27" t="s">
        <v>59</v>
      </c>
      <c r="BU123" s="4" t="e">
        <f t="shared" ref="BU123:BU131" si="6">BX123+BY123</f>
        <v>#REF!</v>
      </c>
      <c r="BV123" s="16" t="e">
        <f>#REF!</f>
        <v>#REF!</v>
      </c>
      <c r="BW123" s="16" t="e">
        <f>#REF!</f>
        <v>#REF!</v>
      </c>
      <c r="BX123" s="4" t="e">
        <f t="shared" ref="BX123:BX131" si="7">BV123+BW123</f>
        <v>#REF!</v>
      </c>
      <c r="BY123" s="28" t="e">
        <f>#REF!</f>
        <v>#REF!</v>
      </c>
    </row>
    <row r="124" spans="1:77" ht="15.95" customHeight="1" x14ac:dyDescent="0.2">
      <c r="A124" s="16"/>
      <c r="B124" s="4"/>
      <c r="C124" s="4"/>
      <c r="D124" s="4"/>
      <c r="E124" s="4"/>
      <c r="F124" s="4"/>
      <c r="G124" s="4"/>
      <c r="BT124" s="27" t="s">
        <v>60</v>
      </c>
      <c r="BU124" s="4" t="e">
        <f t="shared" si="6"/>
        <v>#REF!</v>
      </c>
      <c r="BV124" s="16" t="e">
        <f>#REF!</f>
        <v>#REF!</v>
      </c>
      <c r="BW124" s="16" t="e">
        <f>#REF!</f>
        <v>#REF!</v>
      </c>
      <c r="BX124" s="4" t="e">
        <f t="shared" si="7"/>
        <v>#REF!</v>
      </c>
      <c r="BY124" s="28" t="e">
        <f>#REF!</f>
        <v>#REF!</v>
      </c>
    </row>
    <row r="125" spans="1:77" ht="15.95" customHeight="1" x14ac:dyDescent="0.2">
      <c r="A125" s="16"/>
      <c r="B125" s="4"/>
      <c r="C125" s="4"/>
      <c r="D125" s="4"/>
      <c r="E125" s="4"/>
      <c r="F125" s="4"/>
      <c r="G125" s="4"/>
      <c r="BT125" s="27" t="s">
        <v>61</v>
      </c>
      <c r="BU125" s="4" t="e">
        <f t="shared" si="6"/>
        <v>#REF!</v>
      </c>
      <c r="BV125" s="16" t="e">
        <f>#REF!</f>
        <v>#REF!</v>
      </c>
      <c r="BW125" s="16" t="e">
        <f>#REF!</f>
        <v>#REF!</v>
      </c>
      <c r="BX125" s="4" t="e">
        <f t="shared" si="7"/>
        <v>#REF!</v>
      </c>
      <c r="BY125" s="28" t="e">
        <f>#REF!</f>
        <v>#REF!</v>
      </c>
    </row>
    <row r="126" spans="1:77" ht="15.95" customHeight="1" x14ac:dyDescent="0.2">
      <c r="A126" s="16"/>
      <c r="B126" s="4"/>
      <c r="C126" s="4"/>
      <c r="D126" s="4"/>
      <c r="E126" s="4"/>
      <c r="F126" s="4"/>
      <c r="G126" s="4"/>
      <c r="BT126" s="27" t="s">
        <v>62</v>
      </c>
      <c r="BU126" s="4" t="e">
        <f t="shared" si="6"/>
        <v>#REF!</v>
      </c>
      <c r="BV126" s="16" t="e">
        <f>#REF!</f>
        <v>#REF!</v>
      </c>
      <c r="BW126" s="16" t="e">
        <f>#REF!</f>
        <v>#REF!</v>
      </c>
      <c r="BX126" s="4" t="e">
        <f t="shared" si="7"/>
        <v>#REF!</v>
      </c>
      <c r="BY126" s="28" t="e">
        <f>#REF!</f>
        <v>#REF!</v>
      </c>
    </row>
    <row r="127" spans="1:77" ht="15.95" customHeight="1" x14ac:dyDescent="0.2">
      <c r="A127" s="16"/>
      <c r="B127" s="4"/>
      <c r="C127" s="4"/>
      <c r="D127" s="4"/>
      <c r="E127" s="4"/>
      <c r="F127" s="4"/>
      <c r="G127" s="4"/>
      <c r="BT127" s="27" t="s">
        <v>63</v>
      </c>
      <c r="BU127" s="4" t="e">
        <f t="shared" si="6"/>
        <v>#REF!</v>
      </c>
      <c r="BV127" s="16" t="e">
        <f>#REF!</f>
        <v>#REF!</v>
      </c>
      <c r="BW127" s="16" t="e">
        <f>#REF!</f>
        <v>#REF!</v>
      </c>
      <c r="BX127" s="4" t="e">
        <f t="shared" si="7"/>
        <v>#REF!</v>
      </c>
      <c r="BY127" s="28" t="e">
        <f>#REF!</f>
        <v>#REF!</v>
      </c>
    </row>
    <row r="128" spans="1:77" ht="15.95" customHeight="1" x14ac:dyDescent="0.2">
      <c r="A128" s="16"/>
      <c r="B128" s="4"/>
      <c r="C128" s="4"/>
      <c r="D128" s="4"/>
      <c r="E128" s="4"/>
      <c r="F128" s="4"/>
      <c r="G128" s="4"/>
      <c r="BT128" s="27" t="s">
        <v>64</v>
      </c>
      <c r="BU128" s="4" t="e">
        <f t="shared" si="6"/>
        <v>#REF!</v>
      </c>
      <c r="BV128" s="4" t="e">
        <f>#REF!</f>
        <v>#REF!</v>
      </c>
      <c r="BW128" s="16" t="e">
        <f>#REF!</f>
        <v>#REF!</v>
      </c>
      <c r="BX128" s="4" t="e">
        <f t="shared" si="7"/>
        <v>#REF!</v>
      </c>
      <c r="BY128" s="28" t="e">
        <f>#REF!</f>
        <v>#REF!</v>
      </c>
    </row>
    <row r="129" spans="1:77" ht="15.95" customHeight="1" x14ac:dyDescent="0.2">
      <c r="A129" s="16"/>
      <c r="B129" s="4"/>
      <c r="C129" s="4"/>
      <c r="D129" s="4"/>
      <c r="E129" s="4"/>
      <c r="F129" s="4"/>
      <c r="G129" s="4"/>
      <c r="BT129" s="2" t="s">
        <v>65</v>
      </c>
      <c r="BU129" s="4" t="e">
        <f t="shared" si="6"/>
        <v>#REF!</v>
      </c>
      <c r="BV129" s="16" t="e">
        <f>#REF!</f>
        <v>#REF!</v>
      </c>
      <c r="BW129" s="16" t="e">
        <f>#REF!</f>
        <v>#REF!</v>
      </c>
      <c r="BX129" s="4" t="e">
        <f t="shared" si="7"/>
        <v>#REF!</v>
      </c>
      <c r="BY129" s="28" t="e">
        <f>#REF!</f>
        <v>#REF!</v>
      </c>
    </row>
    <row r="130" spans="1:77" ht="15.95" customHeight="1" x14ac:dyDescent="0.2">
      <c r="A130" s="16"/>
      <c r="B130" s="4"/>
      <c r="C130" s="4"/>
      <c r="D130" s="4"/>
      <c r="E130" s="4"/>
      <c r="F130" s="4"/>
      <c r="G130" s="4"/>
      <c r="BT130" s="27" t="s">
        <v>66</v>
      </c>
      <c r="BU130" s="4" t="e">
        <f t="shared" si="6"/>
        <v>#REF!</v>
      </c>
      <c r="BV130" s="16" t="e">
        <f>#REF!</f>
        <v>#REF!</v>
      </c>
      <c r="BW130" s="16" t="e">
        <f>#REF!</f>
        <v>#REF!</v>
      </c>
      <c r="BX130" s="4" t="e">
        <f t="shared" si="7"/>
        <v>#REF!</v>
      </c>
      <c r="BY130" s="28" t="e">
        <f>#REF!</f>
        <v>#REF!</v>
      </c>
    </row>
    <row r="131" spans="1:77" ht="15.95" customHeight="1" x14ac:dyDescent="0.2">
      <c r="A131" s="16"/>
      <c r="B131" s="4"/>
      <c r="C131" s="4"/>
      <c r="D131" s="4"/>
      <c r="E131" s="4"/>
      <c r="F131" s="4"/>
      <c r="G131" s="4"/>
      <c r="BT131" s="27" t="s">
        <v>67</v>
      </c>
      <c r="BU131" s="4" t="e">
        <f t="shared" si="6"/>
        <v>#REF!</v>
      </c>
      <c r="BV131" s="4" t="e">
        <f>#REF!</f>
        <v>#REF!</v>
      </c>
      <c r="BW131" s="16" t="e">
        <f>#REF!</f>
        <v>#REF!</v>
      </c>
      <c r="BX131" s="4" t="e">
        <f t="shared" si="7"/>
        <v>#REF!</v>
      </c>
      <c r="BY131" s="28" t="e">
        <f>#REF!</f>
        <v>#REF!</v>
      </c>
    </row>
    <row r="132" spans="1:77" ht="15.95" customHeight="1" x14ac:dyDescent="0.2">
      <c r="A132" s="16"/>
      <c r="B132" s="4"/>
      <c r="C132" s="4"/>
      <c r="D132" s="4"/>
      <c r="E132" s="4"/>
      <c r="F132" s="4"/>
      <c r="G132" s="4"/>
      <c r="BT132" s="27" t="s">
        <v>68</v>
      </c>
      <c r="BU132" s="16"/>
      <c r="BV132" s="16"/>
      <c r="BW132" s="16"/>
      <c r="BX132" s="16"/>
      <c r="BY132" s="28"/>
    </row>
    <row r="133" spans="1:77" ht="15.95" customHeight="1" thickBot="1" x14ac:dyDescent="0.25">
      <c r="A133" s="16"/>
      <c r="B133" s="4"/>
      <c r="C133" s="4"/>
      <c r="D133" s="4"/>
      <c r="E133" s="4"/>
      <c r="F133" s="4"/>
      <c r="G133" s="4"/>
      <c r="BT133" s="27"/>
      <c r="BU133" s="16"/>
      <c r="BV133" s="16"/>
      <c r="BW133" s="16"/>
      <c r="BX133" s="16"/>
      <c r="BY133" s="28"/>
    </row>
    <row r="134" spans="1:77" ht="22.5" customHeight="1" thickBot="1" x14ac:dyDescent="0.25">
      <c r="A134" s="16"/>
      <c r="B134" s="4"/>
      <c r="C134" s="4"/>
      <c r="D134" s="4"/>
      <c r="E134" s="4"/>
      <c r="F134" s="4"/>
      <c r="G134" s="4"/>
      <c r="BT134" s="30" t="s">
        <v>33</v>
      </c>
      <c r="BU134" s="31" t="e">
        <f>SUM(BU101:BU131)</f>
        <v>#REF!</v>
      </c>
      <c r="BV134" s="31" t="e">
        <f>SUM(BV101:BV131)</f>
        <v>#REF!</v>
      </c>
      <c r="BW134" s="31" t="e">
        <f>SUM(BW101:BW131)</f>
        <v>#REF!</v>
      </c>
      <c r="BX134" s="31" t="e">
        <f>SUM(BX101:BX131)</f>
        <v>#REF!</v>
      </c>
      <c r="BY134" s="31" t="e">
        <f>SUM(BY101:BY131)</f>
        <v>#REF!</v>
      </c>
    </row>
    <row r="135" spans="1:77" ht="15.95" customHeight="1" thickBot="1" x14ac:dyDescent="0.25">
      <c r="A135" s="16"/>
      <c r="B135" s="4"/>
      <c r="C135" s="4"/>
      <c r="D135" s="4"/>
      <c r="E135" s="4"/>
      <c r="F135" s="4"/>
      <c r="G135" s="4"/>
      <c r="BT135" s="32"/>
      <c r="BU135" s="33"/>
      <c r="BV135" s="33"/>
      <c r="BW135" s="33"/>
      <c r="BX135" s="33"/>
      <c r="BY135" s="34"/>
    </row>
    <row r="136" spans="1:77" x14ac:dyDescent="0.2">
      <c r="A136" s="16"/>
      <c r="B136" s="4"/>
      <c r="C136" s="4"/>
      <c r="D136" s="4"/>
      <c r="E136" s="4"/>
      <c r="F136" s="4"/>
      <c r="G136" s="4"/>
    </row>
    <row r="137" spans="1:77" x14ac:dyDescent="0.2">
      <c r="A137" s="16"/>
      <c r="B137" s="4"/>
      <c r="C137" s="4"/>
      <c r="D137" s="4"/>
      <c r="E137" s="4"/>
      <c r="F137" s="4"/>
      <c r="G137" s="4"/>
    </row>
    <row r="138" spans="1:77" x14ac:dyDescent="0.2">
      <c r="A138" s="16"/>
      <c r="B138" s="4"/>
      <c r="C138" s="4"/>
      <c r="D138" s="4"/>
      <c r="E138" s="4"/>
      <c r="F138" s="4"/>
      <c r="G138" s="4"/>
      <c r="BU138" t="s">
        <v>29</v>
      </c>
    </row>
    <row r="139" spans="1:77" x14ac:dyDescent="0.2">
      <c r="A139" s="16"/>
      <c r="B139" s="4"/>
      <c r="C139" s="4"/>
      <c r="D139" s="4"/>
      <c r="E139" s="4"/>
      <c r="F139" s="4"/>
      <c r="G139" s="4"/>
    </row>
    <row r="140" spans="1:77" x14ac:dyDescent="0.2">
      <c r="A140" s="16"/>
      <c r="B140" s="4"/>
      <c r="C140" s="4"/>
      <c r="D140" s="4"/>
      <c r="E140" s="4"/>
      <c r="F140" s="4"/>
      <c r="G140" s="4"/>
    </row>
    <row r="141" spans="1:77" x14ac:dyDescent="0.2">
      <c r="A141" s="16"/>
      <c r="B141" s="4"/>
      <c r="C141" s="4"/>
      <c r="D141" s="4"/>
      <c r="E141" s="4"/>
      <c r="F141" s="4"/>
      <c r="G141" s="4"/>
    </row>
    <row r="142" spans="1:77" x14ac:dyDescent="0.2">
      <c r="A142" s="16"/>
      <c r="B142" s="4"/>
      <c r="C142" s="4"/>
      <c r="D142" s="4"/>
      <c r="E142" s="4"/>
      <c r="F142" s="4"/>
      <c r="G142" s="4"/>
    </row>
    <row r="143" spans="1:77" x14ac:dyDescent="0.2">
      <c r="A143" s="16"/>
      <c r="B143" s="4"/>
      <c r="C143" s="4"/>
      <c r="D143" s="4"/>
      <c r="E143" s="4"/>
      <c r="F143" s="4"/>
      <c r="G143" s="4"/>
    </row>
    <row r="144" spans="1:77" x14ac:dyDescent="0.2">
      <c r="A144" s="16"/>
      <c r="B144" s="4"/>
      <c r="C144" s="4"/>
      <c r="D144" s="4"/>
      <c r="E144" s="4"/>
      <c r="F144" s="4"/>
      <c r="G144" s="4"/>
    </row>
    <row r="145" spans="1:7" x14ac:dyDescent="0.2">
      <c r="A145" s="16"/>
      <c r="B145" s="4"/>
      <c r="C145" s="4"/>
      <c r="D145" s="4"/>
      <c r="E145" s="4"/>
      <c r="F145" s="4"/>
      <c r="G145" s="4"/>
    </row>
    <row r="146" spans="1:7" x14ac:dyDescent="0.2">
      <c r="A146" s="16"/>
      <c r="B146" s="4"/>
      <c r="C146" s="4"/>
      <c r="D146" s="4"/>
      <c r="E146" s="4"/>
      <c r="F146" s="4"/>
      <c r="G146" s="4"/>
    </row>
    <row r="147" spans="1:7" x14ac:dyDescent="0.2">
      <c r="A147" s="16"/>
      <c r="B147" s="4"/>
      <c r="C147" s="4"/>
      <c r="D147" s="4"/>
      <c r="E147" s="4"/>
      <c r="F147" s="4"/>
      <c r="G147" s="4"/>
    </row>
    <row r="148" spans="1:7" x14ac:dyDescent="0.2">
      <c r="A148" s="16"/>
      <c r="B148" s="4"/>
      <c r="C148" s="4"/>
      <c r="D148" s="4"/>
      <c r="E148" s="4"/>
      <c r="F148" s="4"/>
      <c r="G148" s="4"/>
    </row>
    <row r="149" spans="1:7" x14ac:dyDescent="0.2">
      <c r="A149" s="16"/>
      <c r="B149" s="4"/>
      <c r="C149" s="4"/>
      <c r="D149" s="4"/>
      <c r="E149" s="4"/>
      <c r="F149" s="4"/>
      <c r="G149" s="4"/>
    </row>
    <row r="150" spans="1:7" x14ac:dyDescent="0.2">
      <c r="A150" s="16"/>
      <c r="B150" s="4"/>
      <c r="C150" s="4"/>
      <c r="D150" s="4"/>
      <c r="E150" s="4"/>
      <c r="F150" s="4"/>
      <c r="G150" s="4"/>
    </row>
    <row r="151" spans="1:7" x14ac:dyDescent="0.2">
      <c r="A151" s="16"/>
      <c r="B151" s="4"/>
      <c r="C151" s="4"/>
      <c r="D151" s="4"/>
      <c r="E151" s="4"/>
      <c r="F151" s="4"/>
      <c r="G151" s="4"/>
    </row>
    <row r="152" spans="1:7" x14ac:dyDescent="0.2">
      <c r="A152" s="16"/>
      <c r="B152" s="4"/>
      <c r="C152" s="4"/>
      <c r="D152" s="4"/>
      <c r="E152" s="4"/>
      <c r="F152" s="4"/>
      <c r="G152" s="4"/>
    </row>
    <row r="153" spans="1:7" x14ac:dyDescent="0.2">
      <c r="A153" s="16"/>
      <c r="B153" s="4"/>
      <c r="C153" s="4"/>
      <c r="D153" s="4"/>
      <c r="E153" s="4"/>
      <c r="F153" s="4"/>
      <c r="G153" s="4"/>
    </row>
    <row r="154" spans="1:7" x14ac:dyDescent="0.2">
      <c r="A154" s="16"/>
      <c r="B154" s="4"/>
      <c r="C154" s="4"/>
      <c r="D154" s="4"/>
      <c r="E154" s="4"/>
      <c r="F154" s="4"/>
      <c r="G154" s="4"/>
    </row>
    <row r="155" spans="1:7" x14ac:dyDescent="0.2">
      <c r="A155" s="16"/>
      <c r="B155" s="4"/>
      <c r="C155" s="4"/>
      <c r="D155" s="4"/>
      <c r="E155" s="4"/>
      <c r="F155" s="4"/>
      <c r="G155" s="4"/>
    </row>
    <row r="156" spans="1:7" x14ac:dyDescent="0.2">
      <c r="A156" s="16"/>
      <c r="B156" s="4"/>
      <c r="C156" s="4"/>
      <c r="D156" s="4"/>
      <c r="E156" s="4"/>
      <c r="F156" s="4"/>
      <c r="G156" s="4"/>
    </row>
    <row r="157" spans="1:7" x14ac:dyDescent="0.2">
      <c r="A157" s="16"/>
      <c r="B157" s="4"/>
      <c r="C157" s="4"/>
      <c r="D157" s="4"/>
      <c r="E157" s="4"/>
      <c r="F157" s="4"/>
      <c r="G157" s="4"/>
    </row>
    <row r="158" spans="1:7" x14ac:dyDescent="0.2">
      <c r="A158" s="16"/>
      <c r="B158" s="4"/>
      <c r="C158" s="4"/>
      <c r="D158" s="4"/>
      <c r="E158" s="4"/>
      <c r="F158" s="4"/>
      <c r="G158" s="4"/>
    </row>
    <row r="159" spans="1:7" x14ac:dyDescent="0.2">
      <c r="A159" s="16"/>
      <c r="B159" s="4"/>
      <c r="C159" s="4"/>
      <c r="D159" s="4"/>
      <c r="E159" s="4"/>
      <c r="F159" s="4"/>
      <c r="G159" s="4"/>
    </row>
    <row r="160" spans="1:7" x14ac:dyDescent="0.2">
      <c r="A160" s="16"/>
      <c r="B160" s="4"/>
      <c r="C160" s="4"/>
      <c r="D160" s="4"/>
      <c r="E160" s="4"/>
      <c r="F160" s="4"/>
      <c r="G160" s="4"/>
    </row>
    <row r="161" spans="1:7" x14ac:dyDescent="0.2">
      <c r="A161" s="16"/>
      <c r="B161" s="4"/>
      <c r="C161" s="4"/>
      <c r="D161" s="4"/>
      <c r="E161" s="4"/>
      <c r="F161" s="4"/>
      <c r="G161" s="4"/>
    </row>
    <row r="162" spans="1:7" x14ac:dyDescent="0.2">
      <c r="A162" s="16"/>
      <c r="B162" s="4"/>
      <c r="C162" s="4"/>
      <c r="D162" s="4"/>
      <c r="E162" s="4"/>
      <c r="F162" s="4"/>
      <c r="G162" s="4"/>
    </row>
    <row r="163" spans="1:7" x14ac:dyDescent="0.2">
      <c r="A163" s="16"/>
      <c r="B163" s="4"/>
      <c r="C163" s="4"/>
      <c r="D163" s="4"/>
      <c r="E163" s="4"/>
      <c r="F163" s="4"/>
      <c r="G163" s="4"/>
    </row>
    <row r="164" spans="1:7" x14ac:dyDescent="0.2">
      <c r="A164" s="16"/>
      <c r="B164" s="4"/>
      <c r="C164" s="4"/>
      <c r="D164" s="4"/>
      <c r="E164" s="4"/>
      <c r="F164" s="4"/>
      <c r="G164" s="4"/>
    </row>
    <row r="165" spans="1:7" x14ac:dyDescent="0.2">
      <c r="A165" s="16"/>
      <c r="B165" s="4"/>
      <c r="C165" s="4"/>
      <c r="D165" s="4"/>
      <c r="E165" s="4"/>
      <c r="F165" s="4"/>
      <c r="G165" s="4"/>
    </row>
    <row r="166" spans="1:7" x14ac:dyDescent="0.2">
      <c r="A166" s="16"/>
      <c r="B166" s="4"/>
      <c r="C166" s="4"/>
      <c r="D166" s="4"/>
      <c r="E166" s="4"/>
      <c r="F166" s="4"/>
      <c r="G166" s="4"/>
    </row>
    <row r="167" spans="1:7" x14ac:dyDescent="0.2">
      <c r="A167" s="16"/>
      <c r="B167" s="4"/>
      <c r="C167" s="4"/>
      <c r="D167" s="4"/>
      <c r="E167" s="4"/>
      <c r="F167" s="4"/>
      <c r="G167" s="4"/>
    </row>
    <row r="168" spans="1:7" x14ac:dyDescent="0.2">
      <c r="A168" s="16"/>
      <c r="B168" s="4"/>
      <c r="C168" s="4"/>
      <c r="D168" s="4"/>
      <c r="E168" s="4"/>
      <c r="F168" s="4"/>
      <c r="G168" s="4"/>
    </row>
    <row r="169" spans="1:7" x14ac:dyDescent="0.2">
      <c r="A169" s="16"/>
      <c r="B169" s="4"/>
      <c r="C169" s="4"/>
      <c r="D169" s="4"/>
      <c r="E169" s="4"/>
      <c r="F169" s="4"/>
      <c r="G169" s="4"/>
    </row>
    <row r="170" spans="1:7" x14ac:dyDescent="0.2">
      <c r="A170" s="16"/>
      <c r="B170" s="4"/>
      <c r="C170" s="4"/>
      <c r="D170" s="4"/>
      <c r="E170" s="4"/>
      <c r="F170" s="4"/>
      <c r="G170" s="4"/>
    </row>
    <row r="171" spans="1:7" x14ac:dyDescent="0.2">
      <c r="A171" s="16"/>
      <c r="B171" s="4"/>
      <c r="C171" s="4"/>
      <c r="D171" s="4"/>
      <c r="E171" s="4"/>
      <c r="F171" s="4"/>
      <c r="G171" s="4"/>
    </row>
    <row r="172" spans="1:7" x14ac:dyDescent="0.2">
      <c r="A172" s="16"/>
      <c r="B172" s="4"/>
      <c r="C172" s="4"/>
      <c r="D172" s="4"/>
      <c r="E172" s="4"/>
      <c r="F172" s="4"/>
      <c r="G172" s="4"/>
    </row>
    <row r="173" spans="1:7" x14ac:dyDescent="0.2">
      <c r="A173" s="16"/>
      <c r="B173" s="4"/>
      <c r="C173" s="4"/>
      <c r="D173" s="4"/>
      <c r="E173" s="4"/>
      <c r="F173" s="4"/>
      <c r="G173" s="4"/>
    </row>
    <row r="174" spans="1:7" x14ac:dyDescent="0.2">
      <c r="A174" s="16"/>
      <c r="B174" s="4"/>
      <c r="C174" s="4"/>
      <c r="D174" s="4"/>
      <c r="E174" s="4"/>
      <c r="F174" s="4"/>
      <c r="G174" s="4"/>
    </row>
    <row r="175" spans="1:7" x14ac:dyDescent="0.2">
      <c r="A175" s="16"/>
      <c r="B175" s="4"/>
      <c r="C175" s="4"/>
      <c r="D175" s="4"/>
      <c r="E175" s="4"/>
      <c r="F175" s="4"/>
      <c r="G175" s="4"/>
    </row>
    <row r="176" spans="1:7" x14ac:dyDescent="0.2">
      <c r="A176" s="16"/>
      <c r="B176" s="4"/>
      <c r="C176" s="4"/>
      <c r="D176" s="4"/>
      <c r="E176" s="4"/>
      <c r="F176" s="4"/>
      <c r="G176" s="4"/>
    </row>
    <row r="177" spans="1:7" x14ac:dyDescent="0.2">
      <c r="A177" s="16"/>
      <c r="B177" s="4"/>
      <c r="C177" s="4"/>
      <c r="D177" s="4"/>
      <c r="E177" s="4"/>
      <c r="F177" s="4"/>
      <c r="G177" s="4"/>
    </row>
    <row r="178" spans="1:7" x14ac:dyDescent="0.2">
      <c r="A178" s="16"/>
      <c r="B178" s="4"/>
      <c r="C178" s="4"/>
      <c r="D178" s="4"/>
      <c r="E178" s="4"/>
      <c r="F178" s="4"/>
      <c r="G178" s="4"/>
    </row>
    <row r="179" spans="1:7" x14ac:dyDescent="0.2">
      <c r="A179" s="16"/>
      <c r="B179" s="4"/>
      <c r="C179" s="4"/>
      <c r="D179" s="4"/>
      <c r="E179" s="4"/>
      <c r="F179" s="4"/>
      <c r="G179" s="4"/>
    </row>
    <row r="180" spans="1:7" x14ac:dyDescent="0.2">
      <c r="A180" s="16"/>
      <c r="B180" s="4"/>
      <c r="C180" s="4"/>
      <c r="D180" s="4"/>
      <c r="E180" s="4"/>
      <c r="F180" s="4"/>
      <c r="G180" s="4"/>
    </row>
    <row r="181" spans="1:7" x14ac:dyDescent="0.2">
      <c r="A181" s="16"/>
      <c r="B181" s="4"/>
      <c r="C181" s="4"/>
      <c r="D181" s="4"/>
      <c r="E181" s="4"/>
      <c r="F181" s="4"/>
      <c r="G181" s="4"/>
    </row>
    <row r="182" spans="1:7" x14ac:dyDescent="0.2">
      <c r="A182" s="16"/>
      <c r="B182" s="4"/>
      <c r="C182" s="4"/>
      <c r="D182" s="4"/>
      <c r="E182" s="4"/>
      <c r="F182" s="4"/>
      <c r="G182" s="4"/>
    </row>
    <row r="183" spans="1:7" x14ac:dyDescent="0.2">
      <c r="A183" s="16"/>
      <c r="B183" s="4"/>
      <c r="C183" s="4"/>
      <c r="D183" s="4"/>
      <c r="E183" s="4"/>
      <c r="F183" s="4"/>
      <c r="G183" s="4"/>
    </row>
    <row r="184" spans="1:7" x14ac:dyDescent="0.2">
      <c r="A184" s="16"/>
      <c r="B184" s="4"/>
      <c r="C184" s="4"/>
      <c r="D184" s="4"/>
      <c r="E184" s="4"/>
      <c r="F184" s="4"/>
      <c r="G184" s="4"/>
    </row>
    <row r="185" spans="1:7" x14ac:dyDescent="0.2">
      <c r="A185" s="16"/>
      <c r="B185" s="4"/>
      <c r="C185" s="4"/>
      <c r="D185" s="4"/>
      <c r="E185" s="4"/>
      <c r="F185" s="4"/>
      <c r="G185" s="4"/>
    </row>
    <row r="186" spans="1:7" x14ac:dyDescent="0.2">
      <c r="A186" s="16"/>
      <c r="B186" s="4"/>
      <c r="C186" s="4"/>
      <c r="D186" s="4"/>
      <c r="E186" s="4"/>
      <c r="F186" s="4"/>
      <c r="G186" s="4"/>
    </row>
    <row r="187" spans="1:7" x14ac:dyDescent="0.2">
      <c r="A187" s="16"/>
      <c r="B187" s="4"/>
      <c r="C187" s="4"/>
      <c r="D187" s="4"/>
      <c r="E187" s="4"/>
      <c r="F187" s="4"/>
      <c r="G187" s="4"/>
    </row>
    <row r="188" spans="1:7" x14ac:dyDescent="0.2">
      <c r="A188" s="16"/>
      <c r="B188" s="4"/>
      <c r="C188" s="4"/>
      <c r="D188" s="4"/>
      <c r="E188" s="4"/>
      <c r="F188" s="4"/>
      <c r="G188" s="4"/>
    </row>
    <row r="189" spans="1:7" x14ac:dyDescent="0.2">
      <c r="A189" s="16"/>
      <c r="B189" s="4"/>
      <c r="C189" s="4"/>
      <c r="D189" s="4"/>
      <c r="E189" s="4"/>
      <c r="F189" s="4"/>
      <c r="G189" s="4"/>
    </row>
    <row r="190" spans="1:7" x14ac:dyDescent="0.2">
      <c r="A190" s="16"/>
      <c r="B190" s="4"/>
      <c r="C190" s="4"/>
      <c r="D190" s="4"/>
      <c r="E190" s="4"/>
      <c r="F190" s="4"/>
      <c r="G190" s="4"/>
    </row>
    <row r="191" spans="1:7" x14ac:dyDescent="0.2">
      <c r="A191" s="16"/>
      <c r="B191" s="4"/>
      <c r="C191" s="4"/>
      <c r="D191" s="4"/>
      <c r="E191" s="4"/>
      <c r="F191" s="4"/>
      <c r="G191" s="4"/>
    </row>
    <row r="192" spans="1:7" x14ac:dyDescent="0.2">
      <c r="A192" s="16"/>
      <c r="B192" s="4"/>
      <c r="C192" s="4"/>
      <c r="D192" s="4"/>
      <c r="E192" s="4"/>
      <c r="F192" s="4"/>
      <c r="G192" s="4"/>
    </row>
    <row r="193" spans="1:7" x14ac:dyDescent="0.2">
      <c r="A193" s="16"/>
      <c r="B193" s="4"/>
      <c r="C193" s="4"/>
      <c r="D193" s="4"/>
      <c r="E193" s="4"/>
      <c r="F193" s="4"/>
      <c r="G193" s="4"/>
    </row>
    <row r="194" spans="1:7" x14ac:dyDescent="0.2">
      <c r="A194" s="16"/>
      <c r="B194" s="4"/>
      <c r="C194" s="4"/>
      <c r="D194" s="4"/>
      <c r="E194" s="4"/>
      <c r="F194" s="4"/>
      <c r="G194" s="4"/>
    </row>
    <row r="195" spans="1:7" x14ac:dyDescent="0.2">
      <c r="A195" s="16"/>
      <c r="B195" s="4"/>
      <c r="C195" s="4"/>
      <c r="D195" s="4"/>
      <c r="E195" s="4"/>
      <c r="F195" s="4"/>
      <c r="G195" s="4"/>
    </row>
    <row r="196" spans="1:7" x14ac:dyDescent="0.2">
      <c r="A196" s="16"/>
      <c r="B196" s="4"/>
      <c r="C196" s="4"/>
      <c r="D196" s="4"/>
      <c r="E196" s="4"/>
      <c r="F196" s="4"/>
      <c r="G196" s="4"/>
    </row>
    <row r="197" spans="1:7" x14ac:dyDescent="0.2">
      <c r="A197" s="16"/>
      <c r="B197" s="4"/>
      <c r="C197" s="4"/>
      <c r="D197" s="4"/>
      <c r="E197" s="4"/>
      <c r="F197" s="4"/>
      <c r="G197" s="4"/>
    </row>
    <row r="198" spans="1:7" x14ac:dyDescent="0.2">
      <c r="A198" s="16"/>
      <c r="B198" s="4"/>
      <c r="C198" s="4"/>
      <c r="D198" s="4"/>
      <c r="E198" s="4"/>
      <c r="F198" s="4"/>
      <c r="G198" s="4"/>
    </row>
    <row r="199" spans="1:7" x14ac:dyDescent="0.2">
      <c r="A199" s="16"/>
      <c r="B199" s="4"/>
      <c r="C199" s="4"/>
      <c r="D199" s="4"/>
      <c r="E199" s="4"/>
      <c r="F199" s="4"/>
      <c r="G199" s="4"/>
    </row>
    <row r="200" spans="1:7" x14ac:dyDescent="0.2">
      <c r="A200" s="16"/>
      <c r="B200" s="4"/>
      <c r="C200" s="4"/>
      <c r="D200" s="4"/>
      <c r="E200" s="4"/>
      <c r="F200" s="4"/>
      <c r="G200" s="4"/>
    </row>
    <row r="201" spans="1:7" x14ac:dyDescent="0.2">
      <c r="A201" s="16"/>
      <c r="B201" s="4"/>
      <c r="C201" s="4"/>
      <c r="D201" s="4"/>
      <c r="E201" s="4"/>
      <c r="F201" s="4"/>
      <c r="G201" s="4"/>
    </row>
    <row r="202" spans="1:7" x14ac:dyDescent="0.2">
      <c r="A202" s="16"/>
      <c r="B202" s="4"/>
      <c r="C202" s="4"/>
      <c r="D202" s="4"/>
      <c r="E202" s="4"/>
      <c r="F202" s="4"/>
      <c r="G202" s="4"/>
    </row>
    <row r="203" spans="1:7" x14ac:dyDescent="0.2">
      <c r="A203" s="16"/>
      <c r="B203" s="4"/>
      <c r="C203" s="4"/>
      <c r="D203" s="4"/>
      <c r="E203" s="4"/>
      <c r="F203" s="4"/>
      <c r="G203" s="4"/>
    </row>
    <row r="204" spans="1:7" x14ac:dyDescent="0.2">
      <c r="A204" s="16"/>
      <c r="B204" s="4"/>
      <c r="C204" s="4"/>
      <c r="D204" s="4"/>
      <c r="E204" s="4"/>
      <c r="F204" s="4"/>
      <c r="G204" s="4"/>
    </row>
    <row r="205" spans="1:7" x14ac:dyDescent="0.2">
      <c r="A205" s="16"/>
      <c r="B205" s="4"/>
      <c r="C205" s="4"/>
      <c r="D205" s="4"/>
      <c r="E205" s="4"/>
      <c r="F205" s="4"/>
      <c r="G205" s="4"/>
    </row>
    <row r="206" spans="1:7" x14ac:dyDescent="0.2">
      <c r="A206" s="16"/>
      <c r="B206" s="4"/>
      <c r="C206" s="4"/>
      <c r="D206" s="4"/>
      <c r="E206" s="4"/>
      <c r="F206" s="4"/>
      <c r="G206" s="4"/>
    </row>
    <row r="207" spans="1:7" x14ac:dyDescent="0.2">
      <c r="A207" s="16"/>
      <c r="B207" s="4"/>
      <c r="C207" s="4"/>
      <c r="D207" s="4"/>
      <c r="E207" s="4"/>
      <c r="F207" s="4"/>
      <c r="G207" s="4"/>
    </row>
    <row r="208" spans="1:7" x14ac:dyDescent="0.2">
      <c r="A208" s="16"/>
      <c r="B208" s="4"/>
      <c r="C208" s="4"/>
      <c r="D208" s="4"/>
      <c r="E208" s="4"/>
      <c r="F208" s="4"/>
      <c r="G208" s="4"/>
    </row>
    <row r="209" spans="1:7" x14ac:dyDescent="0.2">
      <c r="A209" s="16"/>
      <c r="B209" s="4"/>
      <c r="C209" s="4"/>
      <c r="D209" s="4"/>
      <c r="E209" s="4"/>
      <c r="F209" s="4"/>
      <c r="G209" s="4"/>
    </row>
    <row r="210" spans="1:7" x14ac:dyDescent="0.2">
      <c r="A210" s="16"/>
      <c r="B210" s="4"/>
      <c r="C210" s="4"/>
      <c r="D210" s="4"/>
      <c r="E210" s="4"/>
      <c r="F210" s="4"/>
      <c r="G210" s="4"/>
    </row>
    <row r="211" spans="1:7" x14ac:dyDescent="0.2">
      <c r="A211" s="16"/>
      <c r="B211" s="4"/>
      <c r="C211" s="4"/>
      <c r="D211" s="4"/>
      <c r="E211" s="4"/>
      <c r="F211" s="4"/>
      <c r="G211" s="4"/>
    </row>
    <row r="212" spans="1:7" x14ac:dyDescent="0.2">
      <c r="A212" s="16"/>
      <c r="B212" s="4"/>
      <c r="C212" s="4"/>
      <c r="D212" s="4"/>
      <c r="E212" s="4"/>
      <c r="F212" s="4"/>
      <c r="G212" s="4"/>
    </row>
    <row r="213" spans="1:7" x14ac:dyDescent="0.2">
      <c r="A213" s="16"/>
      <c r="B213" s="4"/>
      <c r="C213" s="4"/>
      <c r="D213" s="4"/>
      <c r="E213" s="4"/>
      <c r="F213" s="4"/>
      <c r="G213" s="4"/>
    </row>
    <row r="214" spans="1:7" x14ac:dyDescent="0.2">
      <c r="A214" s="16"/>
      <c r="B214" s="4"/>
      <c r="C214" s="4"/>
      <c r="D214" s="4"/>
      <c r="E214" s="4"/>
      <c r="F214" s="4"/>
      <c r="G214" s="4"/>
    </row>
    <row r="215" spans="1:7" x14ac:dyDescent="0.2">
      <c r="A215" s="16"/>
      <c r="B215" s="4"/>
      <c r="C215" s="4"/>
      <c r="D215" s="4"/>
      <c r="E215" s="4"/>
      <c r="F215" s="4"/>
      <c r="G215" s="4"/>
    </row>
    <row r="216" spans="1:7" x14ac:dyDescent="0.2">
      <c r="A216" s="16"/>
      <c r="B216" s="4"/>
      <c r="C216" s="4"/>
      <c r="D216" s="4"/>
      <c r="E216" s="4"/>
      <c r="F216" s="4"/>
      <c r="G216" s="4"/>
    </row>
    <row r="217" spans="1:7" x14ac:dyDescent="0.2">
      <c r="A217" s="16"/>
      <c r="B217" s="4"/>
      <c r="C217" s="4"/>
      <c r="D217" s="4"/>
      <c r="E217" s="4"/>
      <c r="F217" s="4"/>
      <c r="G217" s="4"/>
    </row>
    <row r="218" spans="1:7" x14ac:dyDescent="0.2">
      <c r="A218" s="16"/>
      <c r="B218" s="4"/>
      <c r="C218" s="4"/>
      <c r="D218" s="4"/>
      <c r="E218" s="4"/>
      <c r="F218" s="4"/>
      <c r="G218" s="4"/>
    </row>
    <row r="219" spans="1:7" x14ac:dyDescent="0.2">
      <c r="A219" s="16"/>
      <c r="B219" s="4"/>
      <c r="C219" s="4"/>
      <c r="D219" s="4"/>
      <c r="E219" s="4"/>
      <c r="F219" s="4"/>
      <c r="G219" s="4"/>
    </row>
    <row r="220" spans="1:7" x14ac:dyDescent="0.2">
      <c r="A220" s="16"/>
      <c r="B220" s="4"/>
      <c r="C220" s="4"/>
      <c r="D220" s="4"/>
      <c r="E220" s="4"/>
      <c r="F220" s="4"/>
      <c r="G220" s="4"/>
    </row>
    <row r="221" spans="1:7" x14ac:dyDescent="0.2">
      <c r="A221" s="16"/>
      <c r="B221" s="4"/>
      <c r="C221" s="4"/>
      <c r="D221" s="4"/>
      <c r="E221" s="4"/>
      <c r="F221" s="4"/>
      <c r="G221" s="4"/>
    </row>
    <row r="222" spans="1:7" x14ac:dyDescent="0.2">
      <c r="A222" s="16"/>
      <c r="B222" s="4"/>
      <c r="C222" s="4"/>
      <c r="D222" s="4"/>
      <c r="E222" s="4"/>
      <c r="F222" s="4"/>
      <c r="G222" s="4"/>
    </row>
    <row r="223" spans="1:7" x14ac:dyDescent="0.2">
      <c r="A223" s="16"/>
      <c r="B223" s="4"/>
      <c r="C223" s="4"/>
      <c r="D223" s="4"/>
      <c r="E223" s="4"/>
      <c r="F223" s="4"/>
      <c r="G223" s="4"/>
    </row>
    <row r="224" spans="1:7" x14ac:dyDescent="0.2">
      <c r="A224" s="16"/>
      <c r="B224" s="4"/>
      <c r="C224" s="4"/>
      <c r="D224" s="4"/>
      <c r="E224" s="4"/>
      <c r="F224" s="4"/>
      <c r="G224" s="4"/>
    </row>
    <row r="225" spans="1:7" x14ac:dyDescent="0.2">
      <c r="A225" s="16"/>
      <c r="B225" s="4"/>
      <c r="C225" s="4"/>
      <c r="D225" s="4"/>
      <c r="E225" s="4"/>
      <c r="F225" s="4"/>
      <c r="G225" s="4"/>
    </row>
    <row r="226" spans="1:7" x14ac:dyDescent="0.2">
      <c r="A226" s="16"/>
      <c r="B226" s="4"/>
      <c r="C226" s="4"/>
      <c r="D226" s="4"/>
      <c r="E226" s="4"/>
      <c r="F226" s="4"/>
      <c r="G226" s="4"/>
    </row>
    <row r="227" spans="1:7" x14ac:dyDescent="0.2">
      <c r="A227" s="16"/>
      <c r="B227" s="4"/>
      <c r="C227" s="4"/>
      <c r="D227" s="4"/>
      <c r="E227" s="4"/>
      <c r="F227" s="4"/>
      <c r="G227" s="4"/>
    </row>
    <row r="228" spans="1:7" x14ac:dyDescent="0.2">
      <c r="A228" s="16"/>
      <c r="B228" s="4"/>
      <c r="C228" s="4"/>
      <c r="D228" s="4"/>
      <c r="E228" s="4"/>
      <c r="F228" s="4"/>
      <c r="G228" s="4"/>
    </row>
    <row r="229" spans="1:7" x14ac:dyDescent="0.2">
      <c r="A229" s="16"/>
      <c r="B229" s="4"/>
      <c r="C229" s="4"/>
      <c r="D229" s="4"/>
      <c r="E229" s="4"/>
      <c r="F229" s="4"/>
      <c r="G229" s="4"/>
    </row>
    <row r="230" spans="1:7" x14ac:dyDescent="0.2">
      <c r="A230" s="16"/>
      <c r="B230" s="4"/>
      <c r="C230" s="4"/>
      <c r="D230" s="4"/>
      <c r="E230" s="4"/>
      <c r="F230" s="4"/>
      <c r="G230" s="4"/>
    </row>
    <row r="231" spans="1:7" x14ac:dyDescent="0.2">
      <c r="A231" s="16"/>
      <c r="B231" s="4"/>
      <c r="C231" s="4"/>
      <c r="D231" s="4"/>
      <c r="E231" s="4"/>
      <c r="F231" s="4"/>
      <c r="G231" s="4"/>
    </row>
    <row r="232" spans="1:7" x14ac:dyDescent="0.2">
      <c r="A232" s="16"/>
      <c r="B232" s="4"/>
      <c r="C232" s="4"/>
      <c r="D232" s="4"/>
      <c r="E232" s="4"/>
      <c r="F232" s="4"/>
      <c r="G232" s="4"/>
    </row>
    <row r="233" spans="1:7" x14ac:dyDescent="0.2">
      <c r="A233" s="16"/>
      <c r="B233" s="4"/>
      <c r="C233" s="4"/>
      <c r="D233" s="4"/>
      <c r="E233" s="4"/>
      <c r="F233" s="4"/>
      <c r="G233" s="4"/>
    </row>
    <row r="234" spans="1:7" x14ac:dyDescent="0.2">
      <c r="A234" s="16"/>
      <c r="B234" s="4"/>
      <c r="C234" s="4"/>
      <c r="D234" s="4"/>
      <c r="E234" s="4"/>
      <c r="F234" s="4"/>
      <c r="G234" s="4"/>
    </row>
    <row r="235" spans="1:7" x14ac:dyDescent="0.2">
      <c r="A235" s="16"/>
      <c r="B235" s="4"/>
      <c r="C235" s="4"/>
      <c r="D235" s="4"/>
      <c r="E235" s="4"/>
      <c r="F235" s="4"/>
      <c r="G235" s="4"/>
    </row>
    <row r="236" spans="1:7" x14ac:dyDescent="0.2">
      <c r="A236" s="16"/>
      <c r="B236" s="4"/>
      <c r="C236" s="4"/>
      <c r="D236" s="4"/>
      <c r="E236" s="4"/>
      <c r="F236" s="4"/>
      <c r="G236" s="4"/>
    </row>
    <row r="237" spans="1:7" x14ac:dyDescent="0.2">
      <c r="A237" s="16"/>
      <c r="B237" s="4"/>
      <c r="C237" s="4"/>
      <c r="D237" s="4"/>
      <c r="E237" s="4"/>
      <c r="F237" s="4"/>
      <c r="G237" s="4"/>
    </row>
    <row r="238" spans="1:7" x14ac:dyDescent="0.2">
      <c r="A238" s="16"/>
      <c r="B238" s="4"/>
      <c r="C238" s="4"/>
      <c r="D238" s="4"/>
      <c r="E238" s="4"/>
      <c r="F238" s="4"/>
      <c r="G238" s="4"/>
    </row>
    <row r="239" spans="1:7" x14ac:dyDescent="0.2">
      <c r="A239" s="16"/>
      <c r="B239" s="4"/>
      <c r="C239" s="4"/>
      <c r="D239" s="4"/>
      <c r="E239" s="4"/>
      <c r="F239" s="4"/>
      <c r="G239" s="4"/>
    </row>
    <row r="240" spans="1:7" x14ac:dyDescent="0.2">
      <c r="A240" s="16"/>
      <c r="B240" s="4"/>
      <c r="C240" s="4"/>
      <c r="D240" s="4"/>
      <c r="E240" s="4"/>
      <c r="F240" s="4"/>
      <c r="G240" s="4"/>
    </row>
    <row r="241" spans="1:7" x14ac:dyDescent="0.2">
      <c r="A241" s="16"/>
      <c r="B241" s="4"/>
      <c r="C241" s="4"/>
      <c r="D241" s="4"/>
      <c r="E241" s="4"/>
      <c r="F241" s="4"/>
      <c r="G241" s="4"/>
    </row>
    <row r="242" spans="1:7" x14ac:dyDescent="0.2">
      <c r="A242" s="16"/>
      <c r="B242" s="4"/>
      <c r="C242" s="4"/>
      <c r="D242" s="4"/>
      <c r="E242" s="4"/>
      <c r="F242" s="4"/>
      <c r="G242" s="4"/>
    </row>
    <row r="243" spans="1:7" x14ac:dyDescent="0.2">
      <c r="A243" s="16"/>
      <c r="B243" s="4"/>
      <c r="C243" s="4"/>
      <c r="D243" s="4"/>
      <c r="E243" s="4"/>
      <c r="F243" s="4"/>
      <c r="G243" s="4"/>
    </row>
    <row r="244" spans="1:7" x14ac:dyDescent="0.2">
      <c r="A244" s="16"/>
      <c r="B244" s="4"/>
      <c r="C244" s="4"/>
      <c r="D244" s="4"/>
      <c r="E244" s="4"/>
      <c r="F244" s="4"/>
      <c r="G244" s="4"/>
    </row>
    <row r="245" spans="1:7" x14ac:dyDescent="0.2">
      <c r="A245" s="16"/>
      <c r="B245" s="4"/>
      <c r="C245" s="4"/>
      <c r="D245" s="4"/>
      <c r="E245" s="4"/>
      <c r="F245" s="4"/>
      <c r="G245" s="4"/>
    </row>
    <row r="246" spans="1:7" x14ac:dyDescent="0.2">
      <c r="A246" s="16"/>
      <c r="B246" s="4"/>
      <c r="C246" s="4"/>
      <c r="D246" s="4"/>
      <c r="E246" s="4"/>
      <c r="F246" s="4"/>
      <c r="G246" s="4"/>
    </row>
    <row r="247" spans="1:7" x14ac:dyDescent="0.2">
      <c r="A247" s="16"/>
      <c r="B247" s="4"/>
      <c r="C247" s="4"/>
      <c r="D247" s="4"/>
      <c r="E247" s="4"/>
      <c r="F247" s="4"/>
      <c r="G247" s="4"/>
    </row>
    <row r="248" spans="1:7" x14ac:dyDescent="0.2">
      <c r="A248" s="16"/>
      <c r="B248" s="4"/>
      <c r="C248" s="4"/>
      <c r="D248" s="4"/>
      <c r="E248" s="4"/>
      <c r="F248" s="4"/>
      <c r="G248" s="4"/>
    </row>
    <row r="249" spans="1:7" x14ac:dyDescent="0.2">
      <c r="A249" s="16"/>
      <c r="B249" s="4"/>
      <c r="C249" s="4"/>
      <c r="D249" s="4"/>
      <c r="E249" s="4"/>
      <c r="F249" s="4"/>
      <c r="G249" s="4"/>
    </row>
    <row r="250" spans="1:7" x14ac:dyDescent="0.2">
      <c r="A250" s="16"/>
      <c r="B250" s="4"/>
      <c r="C250" s="4"/>
      <c r="D250" s="4"/>
      <c r="E250" s="4"/>
      <c r="F250" s="4"/>
      <c r="G250" s="4"/>
    </row>
    <row r="251" spans="1:7" x14ac:dyDescent="0.2">
      <c r="A251" s="16"/>
      <c r="B251" s="4"/>
      <c r="C251" s="4"/>
      <c r="D251" s="4"/>
      <c r="E251" s="4"/>
      <c r="F251" s="4"/>
      <c r="G251" s="4"/>
    </row>
    <row r="252" spans="1:7" x14ac:dyDescent="0.2">
      <c r="A252" s="16"/>
      <c r="B252" s="4"/>
      <c r="C252" s="4"/>
      <c r="D252" s="4"/>
      <c r="E252" s="4"/>
      <c r="F252" s="4"/>
      <c r="G252" s="4"/>
    </row>
    <row r="253" spans="1:7" x14ac:dyDescent="0.2">
      <c r="A253" s="16"/>
      <c r="B253" s="4"/>
      <c r="C253" s="4"/>
      <c r="D253" s="4"/>
      <c r="E253" s="4"/>
      <c r="F253" s="4"/>
      <c r="G253" s="4"/>
    </row>
    <row r="254" spans="1:7" x14ac:dyDescent="0.2">
      <c r="A254" s="16"/>
      <c r="B254" s="4"/>
      <c r="C254" s="4"/>
      <c r="D254" s="4"/>
      <c r="E254" s="4"/>
      <c r="F254" s="4"/>
      <c r="G254" s="4"/>
    </row>
    <row r="255" spans="1:7" x14ac:dyDescent="0.2">
      <c r="A255" s="16"/>
      <c r="B255" s="4"/>
      <c r="C255" s="4"/>
      <c r="D255" s="4"/>
      <c r="E255" s="4"/>
      <c r="F255" s="4"/>
      <c r="G255" s="4"/>
    </row>
    <row r="256" spans="1:7" x14ac:dyDescent="0.2">
      <c r="A256" s="16"/>
      <c r="B256" s="4"/>
      <c r="C256" s="4"/>
      <c r="D256" s="4"/>
      <c r="E256" s="4"/>
      <c r="F256" s="4"/>
      <c r="G256" s="4"/>
    </row>
    <row r="257" spans="1:7" x14ac:dyDescent="0.2">
      <c r="A257" s="16"/>
      <c r="B257" s="4"/>
      <c r="C257" s="4"/>
      <c r="D257" s="4"/>
      <c r="E257" s="4"/>
      <c r="F257" s="4"/>
      <c r="G257" s="4"/>
    </row>
    <row r="258" spans="1:7" x14ac:dyDescent="0.2">
      <c r="A258" s="16"/>
      <c r="B258" s="4"/>
      <c r="C258" s="4"/>
      <c r="D258" s="4"/>
      <c r="E258" s="4"/>
      <c r="F258" s="4"/>
      <c r="G258" s="4"/>
    </row>
    <row r="259" spans="1:7" x14ac:dyDescent="0.2">
      <c r="A259" s="16"/>
      <c r="B259" s="4"/>
      <c r="C259" s="4"/>
      <c r="D259" s="4"/>
      <c r="E259" s="4"/>
      <c r="F259" s="4"/>
      <c r="G259" s="4"/>
    </row>
    <row r="260" spans="1:7" x14ac:dyDescent="0.2">
      <c r="A260" s="16"/>
      <c r="B260" s="4"/>
      <c r="C260" s="4"/>
      <c r="D260" s="4"/>
      <c r="E260" s="4"/>
      <c r="F260" s="4"/>
      <c r="G260" s="4"/>
    </row>
    <row r="261" spans="1:7" x14ac:dyDescent="0.2">
      <c r="A261" s="16"/>
      <c r="B261" s="4"/>
      <c r="C261" s="4"/>
      <c r="D261" s="4"/>
      <c r="E261" s="4"/>
      <c r="F261" s="4"/>
      <c r="G261" s="4"/>
    </row>
    <row r="262" spans="1:7" x14ac:dyDescent="0.2">
      <c r="A262" s="16"/>
      <c r="B262" s="4"/>
      <c r="C262" s="4"/>
      <c r="D262" s="4"/>
      <c r="E262" s="4"/>
      <c r="F262" s="4"/>
      <c r="G262" s="4"/>
    </row>
    <row r="263" spans="1:7" x14ac:dyDescent="0.2">
      <c r="A263" s="16"/>
      <c r="B263" s="4"/>
      <c r="C263" s="4"/>
      <c r="D263" s="4"/>
      <c r="E263" s="4"/>
      <c r="F263" s="4"/>
      <c r="G263" s="4"/>
    </row>
    <row r="264" spans="1:7" x14ac:dyDescent="0.2">
      <c r="A264" s="16"/>
      <c r="B264" s="4"/>
      <c r="C264" s="4"/>
      <c r="D264" s="4"/>
      <c r="E264" s="4"/>
      <c r="F264" s="4"/>
      <c r="G264" s="4"/>
    </row>
    <row r="265" spans="1:7" x14ac:dyDescent="0.2">
      <c r="A265" s="16"/>
      <c r="B265" s="4"/>
      <c r="C265" s="4"/>
      <c r="D265" s="4"/>
      <c r="E265" s="4"/>
      <c r="F265" s="4"/>
      <c r="G265" s="4"/>
    </row>
    <row r="266" spans="1:7" x14ac:dyDescent="0.2">
      <c r="A266" s="16"/>
      <c r="B266" s="4"/>
      <c r="C266" s="4"/>
      <c r="D266" s="4"/>
      <c r="E266" s="4"/>
      <c r="F266" s="4"/>
      <c r="G266" s="4"/>
    </row>
    <row r="267" spans="1:7" x14ac:dyDescent="0.2">
      <c r="A267" s="16"/>
      <c r="B267" s="4"/>
      <c r="C267" s="4"/>
      <c r="D267" s="4"/>
      <c r="E267" s="4"/>
      <c r="F267" s="4"/>
      <c r="G267" s="4"/>
    </row>
    <row r="268" spans="1:7" x14ac:dyDescent="0.2">
      <c r="A268" s="16"/>
      <c r="B268" s="4"/>
      <c r="C268" s="4"/>
      <c r="D268" s="4"/>
      <c r="E268" s="4"/>
      <c r="F268" s="4"/>
      <c r="G268" s="4"/>
    </row>
    <row r="269" spans="1:7" x14ac:dyDescent="0.2">
      <c r="A269" s="16"/>
      <c r="B269" s="4"/>
      <c r="C269" s="4"/>
      <c r="D269" s="4"/>
      <c r="E269" s="4"/>
      <c r="F269" s="4"/>
      <c r="G269" s="4"/>
    </row>
    <row r="270" spans="1:7" x14ac:dyDescent="0.2">
      <c r="A270" s="16"/>
      <c r="B270" s="4"/>
      <c r="C270" s="4"/>
      <c r="D270" s="4"/>
      <c r="E270" s="4"/>
      <c r="F270" s="4"/>
      <c r="G270" s="4"/>
    </row>
    <row r="271" spans="1:7" x14ac:dyDescent="0.2">
      <c r="A271" s="16"/>
      <c r="B271" s="4"/>
      <c r="C271" s="4"/>
      <c r="D271" s="4"/>
      <c r="E271" s="4"/>
      <c r="F271" s="4"/>
      <c r="G271" s="4"/>
    </row>
    <row r="272" spans="1:7" x14ac:dyDescent="0.2">
      <c r="A272" s="16"/>
      <c r="B272" s="4"/>
      <c r="C272" s="4"/>
      <c r="D272" s="4"/>
      <c r="E272" s="4"/>
      <c r="F272" s="4"/>
      <c r="G272" s="4"/>
    </row>
    <row r="273" spans="1:7" x14ac:dyDescent="0.2">
      <c r="A273" s="16"/>
      <c r="B273" s="4"/>
      <c r="C273" s="4"/>
      <c r="D273" s="4"/>
      <c r="E273" s="4"/>
      <c r="F273" s="4"/>
      <c r="G273" s="4"/>
    </row>
    <row r="274" spans="1:7" x14ac:dyDescent="0.2">
      <c r="A274" s="16"/>
      <c r="B274" s="4"/>
      <c r="C274" s="4"/>
      <c r="D274" s="4"/>
      <c r="E274" s="4"/>
      <c r="F274" s="4"/>
      <c r="G274" s="4"/>
    </row>
    <row r="275" spans="1:7" x14ac:dyDescent="0.2">
      <c r="A275" s="16"/>
      <c r="B275" s="4"/>
      <c r="C275" s="4"/>
      <c r="D275" s="4"/>
      <c r="E275" s="4"/>
      <c r="F275" s="4"/>
      <c r="G275" s="4"/>
    </row>
    <row r="276" spans="1:7" x14ac:dyDescent="0.2">
      <c r="A276" s="16"/>
      <c r="B276" s="4"/>
      <c r="C276" s="4"/>
      <c r="D276" s="4"/>
      <c r="E276" s="4"/>
      <c r="F276" s="4"/>
      <c r="G276" s="4"/>
    </row>
    <row r="277" spans="1:7" x14ac:dyDescent="0.2">
      <c r="A277" s="16"/>
      <c r="B277" s="4"/>
      <c r="C277" s="4"/>
      <c r="D277" s="4"/>
      <c r="E277" s="4"/>
      <c r="F277" s="4"/>
      <c r="G277" s="4"/>
    </row>
    <row r="278" spans="1:7" x14ac:dyDescent="0.2">
      <c r="A278" s="16"/>
      <c r="B278" s="4"/>
      <c r="C278" s="4"/>
      <c r="D278" s="4"/>
      <c r="E278" s="4"/>
      <c r="F278" s="4"/>
      <c r="G278" s="4"/>
    </row>
    <row r="279" spans="1:7" x14ac:dyDescent="0.2">
      <c r="A279" s="16"/>
      <c r="B279" s="4"/>
      <c r="C279" s="4"/>
      <c r="D279" s="4"/>
      <c r="E279" s="4"/>
      <c r="F279" s="4"/>
      <c r="G279" s="4"/>
    </row>
    <row r="280" spans="1:7" x14ac:dyDescent="0.2">
      <c r="A280" s="16"/>
      <c r="B280" s="4"/>
      <c r="C280" s="4"/>
      <c r="D280" s="4"/>
      <c r="E280" s="4"/>
      <c r="F280" s="4"/>
      <c r="G280" s="4"/>
    </row>
    <row r="281" spans="1:7" x14ac:dyDescent="0.2">
      <c r="A281" s="16"/>
      <c r="B281" s="4"/>
      <c r="C281" s="4"/>
      <c r="D281" s="4"/>
      <c r="E281" s="4"/>
      <c r="F281" s="4"/>
      <c r="G281" s="4"/>
    </row>
    <row r="282" spans="1:7" x14ac:dyDescent="0.2">
      <c r="A282" s="16"/>
      <c r="B282" s="4"/>
      <c r="C282" s="4"/>
      <c r="D282" s="4"/>
      <c r="E282" s="4"/>
      <c r="F282" s="4"/>
      <c r="G282" s="4"/>
    </row>
    <row r="283" spans="1:7" x14ac:dyDescent="0.2">
      <c r="A283" s="16"/>
      <c r="B283" s="4"/>
      <c r="C283" s="4"/>
      <c r="D283" s="4"/>
      <c r="E283" s="4"/>
      <c r="F283" s="4"/>
      <c r="G283" s="4"/>
    </row>
    <row r="284" spans="1:7" x14ac:dyDescent="0.2">
      <c r="A284" s="16"/>
      <c r="B284" s="4"/>
      <c r="C284" s="4"/>
      <c r="D284" s="4"/>
      <c r="E284" s="4"/>
      <c r="F284" s="4"/>
      <c r="G284" s="4"/>
    </row>
    <row r="285" spans="1:7" x14ac:dyDescent="0.2">
      <c r="A285" s="16"/>
      <c r="B285" s="4"/>
      <c r="C285" s="4"/>
      <c r="D285" s="4"/>
      <c r="E285" s="4"/>
      <c r="F285" s="4"/>
      <c r="G285" s="4"/>
    </row>
    <row r="286" spans="1:7" x14ac:dyDescent="0.2">
      <c r="A286" s="16"/>
      <c r="B286" s="4"/>
      <c r="C286" s="4"/>
      <c r="D286" s="4"/>
      <c r="E286" s="4"/>
      <c r="F286" s="4"/>
      <c r="G286" s="4"/>
    </row>
    <row r="287" spans="1:7" x14ac:dyDescent="0.2">
      <c r="A287" s="16"/>
      <c r="B287" s="4"/>
      <c r="C287" s="4"/>
      <c r="D287" s="4"/>
      <c r="E287" s="4"/>
      <c r="F287" s="4"/>
      <c r="G287" s="4"/>
    </row>
    <row r="288" spans="1:7" x14ac:dyDescent="0.2">
      <c r="A288" s="16"/>
      <c r="B288" s="4"/>
      <c r="C288" s="4"/>
      <c r="D288" s="4"/>
      <c r="E288" s="4"/>
      <c r="F288" s="4"/>
      <c r="G288" s="4"/>
    </row>
    <row r="289" spans="1:7" x14ac:dyDescent="0.2">
      <c r="A289" s="16"/>
      <c r="B289" s="4"/>
      <c r="C289" s="4"/>
      <c r="D289" s="4"/>
      <c r="E289" s="4"/>
      <c r="F289" s="4"/>
      <c r="G289" s="4"/>
    </row>
    <row r="290" spans="1:7" x14ac:dyDescent="0.2">
      <c r="A290" s="16"/>
      <c r="B290" s="4"/>
      <c r="C290" s="4"/>
      <c r="D290" s="4"/>
      <c r="E290" s="4"/>
      <c r="F290" s="4"/>
      <c r="G290" s="4"/>
    </row>
    <row r="291" spans="1:7" x14ac:dyDescent="0.2">
      <c r="A291" s="16"/>
      <c r="B291" s="4"/>
      <c r="C291" s="4"/>
      <c r="D291" s="4"/>
      <c r="E291" s="4"/>
      <c r="F291" s="4"/>
      <c r="G291" s="4"/>
    </row>
    <row r="292" spans="1:7" x14ac:dyDescent="0.2">
      <c r="A292" s="16"/>
      <c r="B292" s="4"/>
      <c r="C292" s="4"/>
      <c r="D292" s="4"/>
      <c r="E292" s="4"/>
      <c r="F292" s="4"/>
      <c r="G292" s="4"/>
    </row>
    <row r="293" spans="1:7" x14ac:dyDescent="0.2">
      <c r="A293" s="16"/>
      <c r="B293" s="4"/>
      <c r="C293" s="4"/>
      <c r="D293" s="4"/>
      <c r="E293" s="4"/>
      <c r="F293" s="4"/>
      <c r="G293" s="4"/>
    </row>
    <row r="294" spans="1:7" x14ac:dyDescent="0.2">
      <c r="A294" s="16"/>
      <c r="B294" s="4"/>
      <c r="C294" s="4"/>
      <c r="D294" s="4"/>
      <c r="E294" s="4"/>
      <c r="F294" s="4"/>
      <c r="G294" s="4"/>
    </row>
    <row r="295" spans="1:7" x14ac:dyDescent="0.2">
      <c r="A295" s="16"/>
      <c r="B295" s="4"/>
      <c r="C295" s="4"/>
      <c r="D295" s="4"/>
      <c r="E295" s="4"/>
      <c r="F295" s="4"/>
      <c r="G295" s="4"/>
    </row>
    <row r="296" spans="1:7" x14ac:dyDescent="0.2">
      <c r="A296" s="16"/>
      <c r="B296" s="4"/>
      <c r="C296" s="4"/>
      <c r="D296" s="4"/>
      <c r="E296" s="4"/>
      <c r="F296" s="4"/>
      <c r="G296" s="4"/>
    </row>
    <row r="297" spans="1:7" x14ac:dyDescent="0.2">
      <c r="A297" s="16"/>
      <c r="B297" s="4"/>
      <c r="C297" s="4"/>
      <c r="D297" s="4"/>
      <c r="E297" s="4"/>
      <c r="F297" s="4"/>
      <c r="G297" s="4"/>
    </row>
    <row r="298" spans="1:7" x14ac:dyDescent="0.2">
      <c r="A298" s="16"/>
      <c r="B298" s="4"/>
      <c r="C298" s="4"/>
      <c r="D298" s="4"/>
      <c r="E298" s="4"/>
      <c r="F298" s="4"/>
      <c r="G298" s="4"/>
    </row>
    <row r="299" spans="1:7" x14ac:dyDescent="0.2">
      <c r="A299" s="16"/>
      <c r="B299" s="4"/>
      <c r="C299" s="4"/>
      <c r="D299" s="4"/>
      <c r="E299" s="4"/>
      <c r="F299" s="4"/>
      <c r="G299" s="4"/>
    </row>
    <row r="300" spans="1:7" x14ac:dyDescent="0.2">
      <c r="A300" s="16"/>
      <c r="B300" s="4"/>
      <c r="C300" s="4"/>
      <c r="D300" s="4"/>
      <c r="E300" s="4"/>
      <c r="F300" s="4"/>
      <c r="G300" s="4"/>
    </row>
    <row r="301" spans="1:7" x14ac:dyDescent="0.2">
      <c r="A301" s="16"/>
      <c r="B301" s="4"/>
      <c r="C301" s="4"/>
      <c r="D301" s="4"/>
      <c r="E301" s="4"/>
      <c r="F301" s="4"/>
      <c r="G301" s="4"/>
    </row>
    <row r="302" spans="1:7" x14ac:dyDescent="0.2">
      <c r="A302" s="16"/>
      <c r="B302" s="4"/>
      <c r="C302" s="4"/>
      <c r="D302" s="4"/>
      <c r="E302" s="4"/>
      <c r="F302" s="4"/>
      <c r="G302" s="4"/>
    </row>
    <row r="303" spans="1:7" x14ac:dyDescent="0.2">
      <c r="A303" s="16"/>
      <c r="B303" s="4"/>
      <c r="C303" s="4"/>
      <c r="D303" s="4"/>
      <c r="E303" s="4"/>
      <c r="F303" s="4"/>
      <c r="G303" s="4"/>
    </row>
    <row r="304" spans="1:7" x14ac:dyDescent="0.2">
      <c r="A304" s="16"/>
      <c r="B304" s="4"/>
      <c r="C304" s="4"/>
      <c r="D304" s="4"/>
      <c r="E304" s="4"/>
      <c r="F304" s="4"/>
      <c r="G304" s="4"/>
    </row>
    <row r="305" spans="1:7" x14ac:dyDescent="0.2">
      <c r="A305" s="16"/>
      <c r="B305" s="4"/>
      <c r="C305" s="4"/>
      <c r="D305" s="4"/>
      <c r="E305" s="4"/>
      <c r="F305" s="4"/>
      <c r="G305" s="4"/>
    </row>
    <row r="306" spans="1:7" x14ac:dyDescent="0.2">
      <c r="A306" s="16"/>
      <c r="B306" s="4"/>
      <c r="C306" s="4"/>
      <c r="D306" s="4"/>
      <c r="E306" s="4"/>
      <c r="F306" s="4"/>
      <c r="G306" s="4"/>
    </row>
    <row r="307" spans="1:7" x14ac:dyDescent="0.2">
      <c r="A307" s="16"/>
      <c r="B307" s="4"/>
      <c r="C307" s="4"/>
      <c r="D307" s="4"/>
      <c r="E307" s="4"/>
      <c r="F307" s="4"/>
      <c r="G307" s="4"/>
    </row>
    <row r="308" spans="1:7" x14ac:dyDescent="0.2">
      <c r="A308" s="16"/>
      <c r="B308" s="4"/>
      <c r="C308" s="4"/>
      <c r="D308" s="4"/>
      <c r="E308" s="4"/>
      <c r="F308" s="4"/>
      <c r="G308" s="4"/>
    </row>
    <row r="309" spans="1:7" x14ac:dyDescent="0.2">
      <c r="A309" s="16"/>
      <c r="B309" s="4"/>
      <c r="C309" s="4"/>
      <c r="D309" s="4"/>
      <c r="E309" s="4"/>
      <c r="F309" s="4"/>
      <c r="G309" s="4"/>
    </row>
    <row r="310" spans="1:7" x14ac:dyDescent="0.2">
      <c r="A310" s="16"/>
      <c r="B310" s="4"/>
      <c r="C310" s="4"/>
      <c r="D310" s="4"/>
      <c r="E310" s="4"/>
      <c r="F310" s="4"/>
      <c r="G310" s="4"/>
    </row>
    <row r="311" spans="1:7" x14ac:dyDescent="0.2">
      <c r="A311" s="16"/>
      <c r="B311" s="4"/>
      <c r="C311" s="4"/>
      <c r="D311" s="4"/>
      <c r="E311" s="4"/>
      <c r="F311" s="4"/>
      <c r="G311" s="4"/>
    </row>
    <row r="312" spans="1:7" x14ac:dyDescent="0.2">
      <c r="A312" s="16"/>
      <c r="B312" s="4"/>
      <c r="C312" s="4"/>
      <c r="D312" s="4"/>
      <c r="E312" s="4"/>
      <c r="F312" s="4"/>
      <c r="G312" s="4"/>
    </row>
    <row r="313" spans="1:7" x14ac:dyDescent="0.2">
      <c r="A313" s="16"/>
      <c r="B313" s="4"/>
      <c r="C313" s="4"/>
      <c r="D313" s="4"/>
      <c r="E313" s="4"/>
      <c r="F313" s="4"/>
      <c r="G313" s="4"/>
    </row>
    <row r="314" spans="1:7" x14ac:dyDescent="0.2">
      <c r="A314" s="16"/>
      <c r="B314" s="4"/>
      <c r="C314" s="4"/>
      <c r="D314" s="4"/>
      <c r="E314" s="4"/>
      <c r="F314" s="4"/>
      <c r="G314" s="4"/>
    </row>
    <row r="315" spans="1:7" x14ac:dyDescent="0.2">
      <c r="A315" s="16"/>
      <c r="B315" s="4"/>
      <c r="C315" s="4"/>
      <c r="D315" s="4"/>
      <c r="E315" s="4"/>
      <c r="F315" s="4"/>
      <c r="G315" s="4"/>
    </row>
    <row r="316" spans="1:7" x14ac:dyDescent="0.2">
      <c r="A316" s="16"/>
      <c r="B316" s="4"/>
      <c r="C316" s="4"/>
      <c r="D316" s="4"/>
      <c r="E316" s="4"/>
      <c r="F316" s="4"/>
      <c r="G316" s="4"/>
    </row>
    <row r="317" spans="1:7" x14ac:dyDescent="0.2">
      <c r="A317" s="16"/>
      <c r="B317" s="4"/>
      <c r="C317" s="4"/>
      <c r="D317" s="4"/>
      <c r="E317" s="4"/>
      <c r="F317" s="4"/>
      <c r="G317" s="4"/>
    </row>
    <row r="318" spans="1:7" x14ac:dyDescent="0.2">
      <c r="A318" s="16"/>
      <c r="B318" s="4"/>
      <c r="C318" s="4"/>
      <c r="D318" s="4"/>
      <c r="E318" s="4"/>
      <c r="F318" s="4"/>
      <c r="G318" s="4"/>
    </row>
    <row r="319" spans="1:7" x14ac:dyDescent="0.2">
      <c r="A319" s="16"/>
      <c r="B319" s="4"/>
      <c r="C319" s="4"/>
      <c r="D319" s="4"/>
      <c r="E319" s="4"/>
      <c r="F319" s="4"/>
      <c r="G319" s="4"/>
    </row>
    <row r="320" spans="1:7" x14ac:dyDescent="0.2">
      <c r="A320" s="16"/>
      <c r="B320" s="4"/>
      <c r="C320" s="4"/>
      <c r="D320" s="4"/>
      <c r="E320" s="4"/>
      <c r="F320" s="4"/>
      <c r="G320" s="4"/>
    </row>
    <row r="321" spans="1:7" x14ac:dyDescent="0.2">
      <c r="A321" s="16"/>
      <c r="B321" s="4"/>
      <c r="C321" s="4"/>
      <c r="D321" s="4"/>
      <c r="E321" s="4"/>
      <c r="F321" s="4"/>
      <c r="G321" s="4"/>
    </row>
    <row r="322" spans="1:7" x14ac:dyDescent="0.2">
      <c r="A322" s="16"/>
      <c r="B322" s="4"/>
      <c r="C322" s="4"/>
      <c r="D322" s="4"/>
      <c r="E322" s="4"/>
      <c r="F322" s="4"/>
      <c r="G322" s="4"/>
    </row>
    <row r="323" spans="1:7" x14ac:dyDescent="0.2">
      <c r="A323" s="16"/>
      <c r="B323" s="4"/>
      <c r="C323" s="4"/>
      <c r="D323" s="4"/>
      <c r="E323" s="4"/>
      <c r="F323" s="4"/>
      <c r="G323" s="4"/>
    </row>
    <row r="324" spans="1:7" x14ac:dyDescent="0.2">
      <c r="A324" s="16"/>
      <c r="B324" s="4"/>
      <c r="C324" s="4"/>
      <c r="D324" s="4"/>
      <c r="E324" s="4"/>
      <c r="F324" s="4"/>
      <c r="G324" s="4"/>
    </row>
    <row r="325" spans="1:7" x14ac:dyDescent="0.2">
      <c r="A325" s="16"/>
      <c r="B325" s="4"/>
      <c r="C325" s="4"/>
      <c r="D325" s="4"/>
      <c r="E325" s="4"/>
      <c r="F325" s="4"/>
      <c r="G325" s="4"/>
    </row>
    <row r="326" spans="1:7" x14ac:dyDescent="0.2">
      <c r="A326" s="16"/>
      <c r="B326" s="4"/>
      <c r="C326" s="4"/>
      <c r="D326" s="4"/>
      <c r="E326" s="4"/>
      <c r="F326" s="4"/>
      <c r="G326" s="4"/>
    </row>
    <row r="327" spans="1:7" x14ac:dyDescent="0.2">
      <c r="A327" s="16"/>
      <c r="B327" s="4"/>
      <c r="C327" s="4"/>
      <c r="D327" s="4"/>
      <c r="E327" s="4"/>
      <c r="F327" s="4"/>
      <c r="G327" s="4"/>
    </row>
    <row r="328" spans="1:7" x14ac:dyDescent="0.2">
      <c r="A328" s="16"/>
      <c r="B328" s="4"/>
      <c r="C328" s="4"/>
      <c r="D328" s="4"/>
      <c r="E328" s="4"/>
      <c r="F328" s="4"/>
      <c r="G328" s="4"/>
    </row>
    <row r="329" spans="1:7" x14ac:dyDescent="0.2">
      <c r="A329" s="16"/>
      <c r="B329" s="4"/>
      <c r="C329" s="4"/>
      <c r="D329" s="4"/>
      <c r="E329" s="4"/>
      <c r="F329" s="4"/>
      <c r="G329" s="4"/>
    </row>
    <row r="330" spans="1:7" x14ac:dyDescent="0.2">
      <c r="A330" s="16"/>
      <c r="B330" s="4"/>
      <c r="C330" s="4"/>
      <c r="D330" s="4"/>
      <c r="E330" s="4"/>
      <c r="F330" s="4"/>
      <c r="G330" s="4"/>
    </row>
    <row r="331" spans="1:7" x14ac:dyDescent="0.2">
      <c r="A331" s="16"/>
      <c r="B331" s="4"/>
      <c r="C331" s="4"/>
      <c r="D331" s="4"/>
      <c r="E331" s="4"/>
      <c r="F331" s="4"/>
      <c r="G331" s="4"/>
    </row>
    <row r="332" spans="1:7" x14ac:dyDescent="0.2">
      <c r="A332" s="16"/>
      <c r="B332" s="4"/>
      <c r="C332" s="4"/>
      <c r="D332" s="4"/>
      <c r="E332" s="4"/>
      <c r="F332" s="4"/>
      <c r="G332" s="4"/>
    </row>
    <row r="333" spans="1:7" x14ac:dyDescent="0.2">
      <c r="A333" s="16"/>
      <c r="B333" s="4"/>
      <c r="C333" s="4"/>
      <c r="D333" s="4"/>
      <c r="E333" s="4"/>
      <c r="F333" s="4"/>
      <c r="G333" s="4"/>
    </row>
    <row r="334" spans="1:7" x14ac:dyDescent="0.2">
      <c r="A334" s="16"/>
      <c r="B334" s="4"/>
      <c r="C334" s="4"/>
      <c r="D334" s="4"/>
      <c r="E334" s="4"/>
      <c r="F334" s="4"/>
      <c r="G334" s="4"/>
    </row>
    <row r="335" spans="1:7" x14ac:dyDescent="0.2">
      <c r="A335" s="16"/>
      <c r="B335" s="4"/>
      <c r="C335" s="4"/>
      <c r="D335" s="4"/>
      <c r="E335" s="4"/>
      <c r="F335" s="4"/>
      <c r="G335" s="4"/>
    </row>
    <row r="336" spans="1:7" x14ac:dyDescent="0.2">
      <c r="A336" s="16"/>
      <c r="B336" s="4"/>
      <c r="C336" s="4"/>
      <c r="D336" s="4"/>
      <c r="E336" s="4"/>
      <c r="F336" s="4"/>
      <c r="G336" s="4"/>
    </row>
    <row r="337" spans="1:7" x14ac:dyDescent="0.2">
      <c r="A337" s="16"/>
      <c r="B337" s="4"/>
      <c r="C337" s="4"/>
      <c r="D337" s="4"/>
      <c r="E337" s="4"/>
      <c r="F337" s="4"/>
      <c r="G337" s="4"/>
    </row>
    <row r="338" spans="1:7" x14ac:dyDescent="0.2">
      <c r="A338" s="16"/>
      <c r="B338" s="4"/>
      <c r="C338" s="4"/>
      <c r="D338" s="4"/>
      <c r="E338" s="4"/>
      <c r="F338" s="4"/>
      <c r="G338" s="4"/>
    </row>
    <row r="339" spans="1:7" x14ac:dyDescent="0.2">
      <c r="A339" s="16"/>
      <c r="B339" s="4"/>
      <c r="C339" s="4"/>
      <c r="D339" s="4"/>
      <c r="E339" s="4"/>
      <c r="F339" s="4"/>
      <c r="G339" s="4"/>
    </row>
    <row r="340" spans="1:7" x14ac:dyDescent="0.2">
      <c r="A340" s="16"/>
      <c r="B340" s="4"/>
      <c r="C340" s="4"/>
      <c r="D340" s="4"/>
      <c r="E340" s="4"/>
      <c r="F340" s="4"/>
      <c r="G340" s="4"/>
    </row>
    <row r="341" spans="1:7" x14ac:dyDescent="0.2">
      <c r="A341" s="16"/>
      <c r="B341" s="4"/>
      <c r="C341" s="4"/>
      <c r="D341" s="4"/>
      <c r="E341" s="4"/>
      <c r="F341" s="4"/>
      <c r="G341" s="4"/>
    </row>
    <row r="342" spans="1:7" x14ac:dyDescent="0.2">
      <c r="A342" s="16"/>
      <c r="B342" s="4"/>
      <c r="C342" s="4"/>
      <c r="D342" s="4"/>
      <c r="E342" s="4"/>
      <c r="F342" s="4"/>
      <c r="G342" s="4"/>
    </row>
    <row r="343" spans="1:7" x14ac:dyDescent="0.2">
      <c r="A343" s="16"/>
      <c r="B343" s="4"/>
      <c r="C343" s="4"/>
      <c r="D343" s="4"/>
      <c r="E343" s="4"/>
      <c r="F343" s="4"/>
      <c r="G343" s="4"/>
    </row>
    <row r="344" spans="1:7" x14ac:dyDescent="0.2">
      <c r="A344" s="16"/>
      <c r="B344" s="4"/>
      <c r="C344" s="4"/>
      <c r="D344" s="4"/>
      <c r="E344" s="4"/>
      <c r="F344" s="4"/>
      <c r="G344" s="4"/>
    </row>
    <row r="345" spans="1:7" x14ac:dyDescent="0.2">
      <c r="A345" s="16"/>
      <c r="B345" s="4"/>
      <c r="C345" s="4"/>
      <c r="D345" s="4"/>
      <c r="E345" s="4"/>
      <c r="F345" s="4"/>
      <c r="G345" s="4"/>
    </row>
    <row r="346" spans="1:7" x14ac:dyDescent="0.2">
      <c r="A346" s="16"/>
      <c r="B346" s="4"/>
      <c r="C346" s="4"/>
      <c r="D346" s="4"/>
      <c r="E346" s="4"/>
      <c r="F346" s="4"/>
      <c r="G346" s="4"/>
    </row>
    <row r="347" spans="1:7" x14ac:dyDescent="0.2">
      <c r="A347" s="16"/>
      <c r="B347" s="4"/>
      <c r="C347" s="4"/>
      <c r="D347" s="4"/>
      <c r="E347" s="4"/>
      <c r="F347" s="4"/>
      <c r="G347" s="4"/>
    </row>
    <row r="348" spans="1:7" x14ac:dyDescent="0.2">
      <c r="A348" s="16"/>
      <c r="B348" s="4"/>
      <c r="C348" s="4"/>
      <c r="D348" s="4"/>
      <c r="E348" s="4"/>
      <c r="F348" s="4"/>
      <c r="G348" s="4"/>
    </row>
    <row r="349" spans="1:7" x14ac:dyDescent="0.2">
      <c r="A349" s="16"/>
      <c r="B349" s="4"/>
      <c r="C349" s="4"/>
      <c r="D349" s="4"/>
      <c r="E349" s="4"/>
      <c r="F349" s="4"/>
      <c r="G349" s="4"/>
    </row>
    <row r="350" spans="1:7" x14ac:dyDescent="0.2">
      <c r="A350" s="16"/>
      <c r="B350" s="4"/>
      <c r="C350" s="4"/>
      <c r="D350" s="4"/>
      <c r="E350" s="4"/>
      <c r="F350" s="4"/>
      <c r="G350" s="4"/>
    </row>
    <row r="351" spans="1:7" x14ac:dyDescent="0.2">
      <c r="A351" s="16"/>
      <c r="B351" s="4"/>
      <c r="C351" s="4"/>
      <c r="D351" s="4"/>
      <c r="E351" s="4"/>
      <c r="F351" s="4"/>
      <c r="G351" s="4"/>
    </row>
    <row r="352" spans="1:7" x14ac:dyDescent="0.2">
      <c r="A352" s="16"/>
      <c r="B352" s="4"/>
      <c r="C352" s="4"/>
      <c r="D352" s="4"/>
      <c r="E352" s="4"/>
      <c r="F352" s="4"/>
      <c r="G352" s="4"/>
    </row>
    <row r="353" spans="1:7" x14ac:dyDescent="0.2">
      <c r="A353" s="16"/>
      <c r="B353" s="4"/>
      <c r="C353" s="4"/>
      <c r="D353" s="4"/>
      <c r="E353" s="4"/>
      <c r="F353" s="4"/>
      <c r="G353" s="4"/>
    </row>
    <row r="354" spans="1:7" x14ac:dyDescent="0.2">
      <c r="A354" s="16"/>
      <c r="B354" s="4"/>
      <c r="C354" s="4"/>
      <c r="D354" s="4"/>
      <c r="E354" s="4"/>
      <c r="F354" s="4"/>
      <c r="G354" s="4"/>
    </row>
    <row r="355" spans="1:7" x14ac:dyDescent="0.2">
      <c r="A355" s="16"/>
      <c r="B355" s="4"/>
      <c r="C355" s="4"/>
      <c r="D355" s="4"/>
      <c r="E355" s="4"/>
      <c r="F355" s="4"/>
      <c r="G355" s="4"/>
    </row>
    <row r="356" spans="1:7" x14ac:dyDescent="0.2">
      <c r="A356" s="16"/>
      <c r="B356" s="4"/>
      <c r="C356" s="4"/>
      <c r="D356" s="4"/>
      <c r="E356" s="4"/>
      <c r="F356" s="4"/>
      <c r="G356" s="4"/>
    </row>
    <row r="357" spans="1:7" x14ac:dyDescent="0.2">
      <c r="A357" s="16"/>
      <c r="B357" s="4"/>
      <c r="C357" s="4"/>
      <c r="D357" s="4"/>
      <c r="E357" s="4"/>
      <c r="F357" s="4"/>
      <c r="G357" s="4"/>
    </row>
    <row r="358" spans="1:7" x14ac:dyDescent="0.2">
      <c r="A358" s="16"/>
      <c r="B358" s="4"/>
      <c r="C358" s="4"/>
      <c r="D358" s="4"/>
      <c r="E358" s="4"/>
      <c r="F358" s="4"/>
      <c r="G358" s="4"/>
    </row>
    <row r="359" spans="1:7" x14ac:dyDescent="0.2">
      <c r="A359" s="16"/>
      <c r="B359" s="4"/>
      <c r="C359" s="4"/>
      <c r="D359" s="4"/>
      <c r="E359" s="4"/>
      <c r="F359" s="4"/>
      <c r="G359" s="4"/>
    </row>
    <row r="360" spans="1:7" x14ac:dyDescent="0.2">
      <c r="A360" s="16"/>
      <c r="B360" s="4"/>
      <c r="C360" s="4"/>
      <c r="D360" s="4"/>
      <c r="E360" s="4"/>
      <c r="F360" s="4"/>
      <c r="G360" s="4"/>
    </row>
    <row r="361" spans="1:7" x14ac:dyDescent="0.2">
      <c r="A361" s="16"/>
      <c r="B361" s="4"/>
      <c r="C361" s="4"/>
      <c r="D361" s="4"/>
      <c r="E361" s="4"/>
      <c r="F361" s="4"/>
      <c r="G361" s="4"/>
    </row>
    <row r="362" spans="1:7" x14ac:dyDescent="0.2">
      <c r="A362" s="16"/>
      <c r="B362" s="4"/>
      <c r="C362" s="4"/>
      <c r="D362" s="4"/>
      <c r="E362" s="4"/>
      <c r="F362" s="4"/>
      <c r="G362" s="4"/>
    </row>
    <row r="363" spans="1:7" x14ac:dyDescent="0.2">
      <c r="A363" s="16"/>
      <c r="B363" s="4"/>
      <c r="C363" s="4"/>
      <c r="D363" s="4"/>
      <c r="E363" s="4"/>
      <c r="F363" s="4"/>
      <c r="G363" s="4"/>
    </row>
    <row r="364" spans="1:7" x14ac:dyDescent="0.2">
      <c r="A364" s="16"/>
      <c r="B364" s="4"/>
      <c r="C364" s="4"/>
      <c r="D364" s="4"/>
      <c r="E364" s="4"/>
      <c r="F364" s="4"/>
      <c r="G364" s="4"/>
    </row>
    <row r="365" spans="1:7" x14ac:dyDescent="0.2">
      <c r="A365" s="16"/>
      <c r="B365" s="4"/>
      <c r="C365" s="4"/>
      <c r="D365" s="4"/>
      <c r="E365" s="4"/>
      <c r="F365" s="4"/>
      <c r="G365" s="4"/>
    </row>
    <row r="366" spans="1:7" x14ac:dyDescent="0.2">
      <c r="A366" s="16"/>
      <c r="B366" s="4"/>
      <c r="C366" s="4"/>
      <c r="D366" s="4"/>
      <c r="E366" s="4"/>
      <c r="F366" s="4"/>
      <c r="G366" s="4"/>
    </row>
    <row r="367" spans="1:7" x14ac:dyDescent="0.2">
      <c r="A367" s="16"/>
      <c r="B367" s="4"/>
      <c r="C367" s="4"/>
      <c r="D367" s="4"/>
      <c r="E367" s="4"/>
      <c r="F367" s="4"/>
      <c r="G367" s="4"/>
    </row>
    <row r="368" spans="1:7" x14ac:dyDescent="0.2">
      <c r="A368" s="16"/>
      <c r="B368" s="4"/>
      <c r="C368" s="4"/>
      <c r="D368" s="4"/>
      <c r="E368" s="4"/>
      <c r="F368" s="4"/>
      <c r="G368" s="4"/>
    </row>
    <row r="369" spans="1:7" x14ac:dyDescent="0.2">
      <c r="A369" s="16"/>
      <c r="B369" s="4"/>
      <c r="C369" s="4"/>
      <c r="D369" s="4"/>
      <c r="E369" s="4"/>
      <c r="F369" s="4"/>
      <c r="G369" s="4"/>
    </row>
    <row r="370" spans="1:7" x14ac:dyDescent="0.2">
      <c r="A370" s="16"/>
      <c r="B370" s="4"/>
      <c r="C370" s="4"/>
      <c r="D370" s="4"/>
      <c r="E370" s="4"/>
      <c r="F370" s="4"/>
      <c r="G370" s="4"/>
    </row>
    <row r="371" spans="1:7" x14ac:dyDescent="0.2">
      <c r="A371" s="16"/>
      <c r="B371" s="4"/>
      <c r="C371" s="4"/>
      <c r="D371" s="4"/>
      <c r="E371" s="4"/>
      <c r="F371" s="4"/>
      <c r="G371" s="4"/>
    </row>
    <row r="372" spans="1:7" x14ac:dyDescent="0.2">
      <c r="A372" s="16"/>
      <c r="B372" s="4"/>
      <c r="C372" s="4"/>
      <c r="D372" s="4"/>
      <c r="E372" s="4"/>
      <c r="F372" s="4"/>
      <c r="G372" s="4"/>
    </row>
    <row r="373" spans="1:7" x14ac:dyDescent="0.2">
      <c r="A373" s="16"/>
      <c r="B373" s="4"/>
      <c r="C373" s="4"/>
      <c r="D373" s="4"/>
      <c r="E373" s="4"/>
      <c r="F373" s="4"/>
      <c r="G373" s="4"/>
    </row>
    <row r="374" spans="1:7" x14ac:dyDescent="0.2">
      <c r="A374" s="16"/>
      <c r="B374" s="4"/>
      <c r="C374" s="4"/>
      <c r="D374" s="4"/>
      <c r="E374" s="4"/>
      <c r="F374" s="4"/>
      <c r="G374" s="4"/>
    </row>
    <row r="375" spans="1:7" x14ac:dyDescent="0.2">
      <c r="A375" s="16"/>
      <c r="B375" s="4"/>
      <c r="C375" s="4"/>
      <c r="D375" s="4"/>
      <c r="E375" s="4"/>
      <c r="F375" s="4"/>
      <c r="G375" s="4"/>
    </row>
    <row r="376" spans="1:7" x14ac:dyDescent="0.2">
      <c r="A376" s="16"/>
      <c r="B376" s="4"/>
      <c r="C376" s="4"/>
      <c r="D376" s="4"/>
      <c r="E376" s="4"/>
      <c r="F376" s="4"/>
      <c r="G376" s="4"/>
    </row>
    <row r="377" spans="1:7" x14ac:dyDescent="0.2">
      <c r="A377" s="16"/>
      <c r="B377" s="4"/>
      <c r="C377" s="4"/>
      <c r="D377" s="4"/>
      <c r="E377" s="4"/>
      <c r="F377" s="4"/>
      <c r="G377" s="4"/>
    </row>
    <row r="378" spans="1:7" x14ac:dyDescent="0.2">
      <c r="A378" s="16"/>
      <c r="B378" s="4"/>
      <c r="C378" s="4"/>
      <c r="D378" s="4"/>
      <c r="E378" s="4"/>
      <c r="F378" s="4"/>
      <c r="G378" s="4"/>
    </row>
    <row r="379" spans="1:7" x14ac:dyDescent="0.2">
      <c r="A379" s="16"/>
      <c r="B379" s="4"/>
      <c r="C379" s="4"/>
      <c r="D379" s="4"/>
      <c r="E379" s="4"/>
      <c r="F379" s="4"/>
      <c r="G379" s="4"/>
    </row>
    <row r="380" spans="1:7" x14ac:dyDescent="0.2">
      <c r="A380" s="16"/>
      <c r="B380" s="4"/>
      <c r="C380" s="4"/>
      <c r="D380" s="4"/>
      <c r="E380" s="4"/>
      <c r="F380" s="4"/>
      <c r="G380" s="4"/>
    </row>
    <row r="381" spans="1:7" x14ac:dyDescent="0.2">
      <c r="A381" s="16"/>
      <c r="B381" s="4"/>
      <c r="C381" s="4"/>
      <c r="D381" s="4"/>
      <c r="E381" s="4"/>
      <c r="F381" s="4"/>
      <c r="G381" s="4"/>
    </row>
    <row r="382" spans="1:7" x14ac:dyDescent="0.2">
      <c r="A382" s="16"/>
      <c r="B382" s="4"/>
      <c r="C382" s="4"/>
      <c r="D382" s="4"/>
      <c r="E382" s="4"/>
      <c r="F382" s="4"/>
      <c r="G382" s="4"/>
    </row>
    <row r="383" spans="1:7" x14ac:dyDescent="0.2">
      <c r="A383" s="16"/>
      <c r="B383" s="4"/>
      <c r="C383" s="4"/>
      <c r="D383" s="4"/>
      <c r="E383" s="4"/>
      <c r="F383" s="4"/>
      <c r="G383" s="4"/>
    </row>
    <row r="384" spans="1:7" x14ac:dyDescent="0.2">
      <c r="A384" s="16"/>
      <c r="B384" s="4"/>
      <c r="C384" s="4"/>
      <c r="D384" s="4"/>
      <c r="E384" s="4"/>
      <c r="F384" s="4"/>
      <c r="G384" s="4"/>
    </row>
    <row r="385" spans="1:7" x14ac:dyDescent="0.2">
      <c r="A385" s="16"/>
      <c r="B385" s="4"/>
      <c r="C385" s="4"/>
      <c r="D385" s="4"/>
      <c r="E385" s="4"/>
      <c r="F385" s="4"/>
      <c r="G385" s="4"/>
    </row>
    <row r="386" spans="1:7" x14ac:dyDescent="0.2">
      <c r="A386" s="16"/>
      <c r="B386" s="4"/>
      <c r="C386" s="4"/>
      <c r="D386" s="4"/>
      <c r="E386" s="4"/>
      <c r="F386" s="4"/>
      <c r="G386" s="4"/>
    </row>
    <row r="387" spans="1:7" x14ac:dyDescent="0.2">
      <c r="A387" s="16"/>
      <c r="B387" s="4"/>
      <c r="C387" s="4"/>
      <c r="D387" s="4"/>
      <c r="E387" s="4"/>
      <c r="F387" s="4"/>
      <c r="G387" s="4"/>
    </row>
    <row r="388" spans="1:7" x14ac:dyDescent="0.2">
      <c r="A388" s="16"/>
      <c r="B388" s="4"/>
      <c r="C388" s="4"/>
      <c r="D388" s="4"/>
      <c r="E388" s="4"/>
      <c r="F388" s="4"/>
      <c r="G388" s="4"/>
    </row>
    <row r="389" spans="1:7" x14ac:dyDescent="0.2">
      <c r="A389" s="16"/>
      <c r="B389" s="4"/>
      <c r="C389" s="4"/>
      <c r="D389" s="4"/>
      <c r="E389" s="4"/>
      <c r="F389" s="4"/>
      <c r="G389" s="4"/>
    </row>
    <row r="390" spans="1:7" x14ac:dyDescent="0.2">
      <c r="A390" s="16"/>
      <c r="B390" s="4"/>
      <c r="C390" s="4"/>
      <c r="D390" s="4"/>
      <c r="E390" s="4"/>
      <c r="F390" s="4"/>
      <c r="G390" s="4"/>
    </row>
    <row r="391" spans="1:7" x14ac:dyDescent="0.2">
      <c r="A391" s="16"/>
      <c r="B391" s="4"/>
      <c r="C391" s="4"/>
      <c r="D391" s="4"/>
      <c r="E391" s="4"/>
      <c r="F391" s="4"/>
      <c r="G391" s="4"/>
    </row>
    <row r="392" spans="1:7" x14ac:dyDescent="0.2">
      <c r="A392" s="16"/>
      <c r="B392" s="4"/>
      <c r="C392" s="4"/>
      <c r="D392" s="4"/>
      <c r="E392" s="4"/>
      <c r="F392" s="4"/>
      <c r="G392" s="4"/>
    </row>
    <row r="393" spans="1:7" x14ac:dyDescent="0.2">
      <c r="A393" s="16"/>
      <c r="B393" s="4"/>
      <c r="C393" s="4"/>
      <c r="D393" s="4"/>
      <c r="E393" s="4"/>
      <c r="F393" s="4"/>
      <c r="G393" s="4"/>
    </row>
    <row r="394" spans="1:7" x14ac:dyDescent="0.2">
      <c r="A394" s="16"/>
      <c r="B394" s="4"/>
      <c r="C394" s="4"/>
      <c r="D394" s="4"/>
      <c r="E394" s="4"/>
      <c r="F394" s="4"/>
      <c r="G394" s="4"/>
    </row>
    <row r="395" spans="1:7" x14ac:dyDescent="0.2">
      <c r="A395" s="16"/>
      <c r="B395" s="4"/>
      <c r="C395" s="4"/>
      <c r="D395" s="4"/>
      <c r="E395" s="4"/>
      <c r="F395" s="4"/>
    </row>
    <row r="396" spans="1:7" x14ac:dyDescent="0.2">
      <c r="A396" s="16"/>
      <c r="B396" s="4"/>
      <c r="C396" s="4"/>
      <c r="D396" s="4"/>
      <c r="E396" s="4"/>
      <c r="F396" s="4"/>
    </row>
  </sheetData>
  <printOptions gridLines="1"/>
  <pageMargins left="0.75" right="0.75" top="1.1200000000000001" bottom="0.39" header="0.28000000000000003" footer="0.25"/>
  <pageSetup orientation="portrait" horizontalDpi="300" r:id="rId1"/>
  <headerFooter alignWithMargins="0">
    <oddHeader>&amp;C&amp;"Arial,Bold"&amp;12Department of Defense&amp;16
ACTIVE DUTY MILITARY PERSONNEL BY RANK/GRADE
&amp;12September 30, 1998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S396"/>
  <sheetViews>
    <sheetView workbookViewId="0">
      <selection activeCell="A28" sqref="A28:F28"/>
    </sheetView>
  </sheetViews>
  <sheetFormatPr defaultRowHeight="12.75" x14ac:dyDescent="0.2"/>
  <cols>
    <col min="1" max="1" width="35" style="35" customWidth="1"/>
    <col min="2" max="6" width="15.7109375" style="36" customWidth="1"/>
    <col min="7" max="7" width="28.42578125" style="35" customWidth="1"/>
    <col min="8" max="8" width="27.28515625" style="35" customWidth="1"/>
    <col min="9" max="9" width="22.5703125" style="35" customWidth="1"/>
    <col min="10" max="10" width="31.42578125" style="35" customWidth="1"/>
    <col min="11" max="11" width="21.42578125" style="35" customWidth="1"/>
    <col min="12" max="12" width="29.85546875" style="35" customWidth="1"/>
    <col min="13" max="13" width="23.140625" style="35" customWidth="1"/>
    <col min="14" max="14" width="31.140625" style="35" customWidth="1"/>
    <col min="15" max="15" width="30.140625" style="35" customWidth="1"/>
    <col min="16" max="16" width="29.85546875" style="35" customWidth="1"/>
    <col min="17" max="17" width="42" style="35" customWidth="1"/>
    <col min="18" max="18" width="37.140625" style="35" customWidth="1"/>
    <col min="19" max="19" width="34.85546875" style="35" customWidth="1"/>
    <col min="20" max="20" width="26.7109375" style="35" customWidth="1"/>
    <col min="21" max="21" width="21.140625" style="35" customWidth="1"/>
    <col min="22" max="22" width="29.5703125" style="35" customWidth="1"/>
    <col min="23" max="65" width="9.140625" style="35"/>
    <col min="66" max="66" width="47.7109375" style="35" customWidth="1"/>
    <col min="67" max="67" width="13" style="35" customWidth="1"/>
    <col min="68" max="68" width="13.28515625" style="35" customWidth="1"/>
    <col min="69" max="69" width="11.28515625" style="35" customWidth="1"/>
    <col min="70" max="70" width="13.7109375" style="35" customWidth="1"/>
    <col min="71" max="16384" width="9.140625" style="35"/>
  </cols>
  <sheetData>
    <row r="1" spans="1: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" ht="18.75" customHeight="1" thickTop="1" x14ac:dyDescent="0.25">
      <c r="A2" s="55" t="s">
        <v>0</v>
      </c>
      <c r="B2" s="38">
        <v>10</v>
      </c>
      <c r="C2" s="38">
        <v>9</v>
      </c>
      <c r="D2" s="38">
        <v>4</v>
      </c>
      <c r="E2" s="38">
        <v>11</v>
      </c>
      <c r="F2" s="56">
        <v>34</v>
      </c>
    </row>
    <row r="3" spans="1:6" ht="18.75" customHeight="1" x14ac:dyDescent="0.25">
      <c r="A3" s="55" t="s">
        <v>1</v>
      </c>
      <c r="B3" s="38">
        <v>46</v>
      </c>
      <c r="C3" s="38">
        <v>24</v>
      </c>
      <c r="D3" s="38">
        <v>11</v>
      </c>
      <c r="E3" s="38">
        <v>35</v>
      </c>
      <c r="F3" s="56">
        <v>116</v>
      </c>
    </row>
    <row r="4" spans="1:6" ht="18.75" customHeight="1" x14ac:dyDescent="0.25">
      <c r="A4" s="55" t="s">
        <v>2</v>
      </c>
      <c r="B4" s="38">
        <v>99</v>
      </c>
      <c r="C4" s="38">
        <v>76</v>
      </c>
      <c r="D4" s="38">
        <v>25</v>
      </c>
      <c r="E4" s="38">
        <v>87</v>
      </c>
      <c r="F4" s="56">
        <v>287</v>
      </c>
    </row>
    <row r="5" spans="1:6" ht="18.75" customHeight="1" x14ac:dyDescent="0.25">
      <c r="A5" s="55" t="s">
        <v>3</v>
      </c>
      <c r="B5" s="38">
        <v>154</v>
      </c>
      <c r="C5" s="38">
        <v>109</v>
      </c>
      <c r="D5" s="38">
        <v>40</v>
      </c>
      <c r="E5" s="38">
        <v>139</v>
      </c>
      <c r="F5" s="56">
        <v>442</v>
      </c>
    </row>
    <row r="6" spans="1:6" ht="18.75" customHeight="1" x14ac:dyDescent="0.25">
      <c r="A6" s="55" t="s">
        <v>4</v>
      </c>
      <c r="B6" s="38">
        <v>3581</v>
      </c>
      <c r="C6" s="38">
        <v>3397</v>
      </c>
      <c r="D6" s="38">
        <v>620</v>
      </c>
      <c r="E6" s="38">
        <v>3937</v>
      </c>
      <c r="F6" s="56">
        <v>11535</v>
      </c>
    </row>
    <row r="7" spans="1:6" ht="18.75" customHeight="1" x14ac:dyDescent="0.25">
      <c r="A7" s="55" t="s">
        <v>5</v>
      </c>
      <c r="B7" s="38">
        <v>8873</v>
      </c>
      <c r="C7" s="38">
        <v>7414</v>
      </c>
      <c r="D7" s="38">
        <v>1762</v>
      </c>
      <c r="E7" s="38">
        <v>10252</v>
      </c>
      <c r="F7" s="56">
        <v>28301</v>
      </c>
    </row>
    <row r="8" spans="1:6" ht="18.75" customHeight="1" x14ac:dyDescent="0.25">
      <c r="A8" s="55" t="s">
        <v>6</v>
      </c>
      <c r="B8" s="38">
        <v>14031</v>
      </c>
      <c r="C8" s="38">
        <v>10324</v>
      </c>
      <c r="D8" s="38">
        <v>3401</v>
      </c>
      <c r="E8" s="38">
        <v>15563</v>
      </c>
      <c r="F8" s="56">
        <v>43319</v>
      </c>
    </row>
    <row r="9" spans="1:6" ht="18.75" customHeight="1" x14ac:dyDescent="0.25">
      <c r="A9" s="55" t="s">
        <v>7</v>
      </c>
      <c r="B9" s="38">
        <v>21355</v>
      </c>
      <c r="C9" s="38">
        <v>18082</v>
      </c>
      <c r="D9" s="38">
        <v>4945</v>
      </c>
      <c r="E9" s="38">
        <v>25695</v>
      </c>
      <c r="F9" s="56">
        <v>70077</v>
      </c>
    </row>
    <row r="10" spans="1:6" ht="18.75" customHeight="1" x14ac:dyDescent="0.25">
      <c r="A10" s="55" t="s">
        <v>8</v>
      </c>
      <c r="B10" s="38">
        <v>9314</v>
      </c>
      <c r="C10" s="38">
        <v>6250</v>
      </c>
      <c r="D10" s="38">
        <v>2657</v>
      </c>
      <c r="E10" s="38">
        <v>6957</v>
      </c>
      <c r="F10" s="56">
        <v>25178</v>
      </c>
    </row>
    <row r="11" spans="1:6" ht="18.75" customHeight="1" x14ac:dyDescent="0.25">
      <c r="A11" s="55" t="s">
        <v>9</v>
      </c>
      <c r="B11" s="38">
        <v>8116</v>
      </c>
      <c r="C11" s="38">
        <v>6451</v>
      </c>
      <c r="D11" s="38">
        <v>2590</v>
      </c>
      <c r="E11" s="38">
        <v>7644</v>
      </c>
      <c r="F11" s="56">
        <v>24801</v>
      </c>
    </row>
    <row r="12" spans="1:6" ht="18.75" customHeight="1" x14ac:dyDescent="0.25">
      <c r="A12" s="55" t="s">
        <v>10</v>
      </c>
      <c r="B12" s="38">
        <v>347</v>
      </c>
      <c r="C12" s="38">
        <v>0</v>
      </c>
      <c r="D12" s="38">
        <v>86</v>
      </c>
      <c r="E12" s="38">
        <v>0</v>
      </c>
      <c r="F12" s="56">
        <v>433</v>
      </c>
    </row>
    <row r="13" spans="1:6" ht="18.75" customHeight="1" x14ac:dyDescent="0.25">
      <c r="A13" s="55" t="s">
        <v>11</v>
      </c>
      <c r="B13" s="38">
        <v>1461</v>
      </c>
      <c r="C13" s="38">
        <v>469</v>
      </c>
      <c r="D13" s="38">
        <v>245</v>
      </c>
      <c r="E13" s="38">
        <v>0</v>
      </c>
      <c r="F13" s="56">
        <v>2175</v>
      </c>
    </row>
    <row r="14" spans="1:6" ht="18.75" customHeight="1" x14ac:dyDescent="0.25">
      <c r="A14" s="55" t="s">
        <v>12</v>
      </c>
      <c r="B14" s="38">
        <v>2927</v>
      </c>
      <c r="C14" s="38">
        <v>519</v>
      </c>
      <c r="D14" s="38">
        <v>478</v>
      </c>
      <c r="E14" s="38">
        <v>0</v>
      </c>
      <c r="F14" s="56">
        <v>3924</v>
      </c>
    </row>
    <row r="15" spans="1:6" ht="18.75" customHeight="1" x14ac:dyDescent="0.25">
      <c r="A15" s="55" t="s">
        <v>13</v>
      </c>
      <c r="B15" s="38">
        <v>4836</v>
      </c>
      <c r="C15" s="38">
        <v>769</v>
      </c>
      <c r="D15" s="38">
        <v>789</v>
      </c>
      <c r="E15" s="38">
        <v>0</v>
      </c>
      <c r="F15" s="56">
        <v>6394</v>
      </c>
    </row>
    <row r="16" spans="1:6" ht="18.75" customHeight="1" x14ac:dyDescent="0.25">
      <c r="A16" s="55" t="s">
        <v>14</v>
      </c>
      <c r="B16" s="38">
        <v>1922</v>
      </c>
      <c r="C16" s="38">
        <v>0</v>
      </c>
      <c r="D16" s="38">
        <v>241</v>
      </c>
      <c r="E16" s="38">
        <v>0</v>
      </c>
      <c r="F16" s="56">
        <v>2163</v>
      </c>
    </row>
    <row r="17" spans="1:6" ht="18.75" customHeight="1" thickBot="1" x14ac:dyDescent="0.3">
      <c r="A17" s="5" t="s">
        <v>101</v>
      </c>
      <c r="B17" s="4">
        <v>511</v>
      </c>
      <c r="C17" s="4">
        <v>0</v>
      </c>
      <c r="D17" s="4">
        <v>0</v>
      </c>
      <c r="E17" s="4">
        <v>0</v>
      </c>
      <c r="F17" s="6">
        <v>511</v>
      </c>
    </row>
    <row r="18" spans="1:6" ht="18.75" customHeight="1" thickBot="1" x14ac:dyDescent="0.25">
      <c r="A18" s="57" t="s">
        <v>15</v>
      </c>
      <c r="B18" s="58">
        <f>SUM(B2:B17)</f>
        <v>77583</v>
      </c>
      <c r="C18" s="58">
        <f t="shared" ref="C18:F18" si="0">SUM(C2:C17)</f>
        <v>53893</v>
      </c>
      <c r="D18" s="58">
        <f t="shared" si="0"/>
        <v>17894</v>
      </c>
      <c r="E18" s="76">
        <f t="shared" si="0"/>
        <v>70320</v>
      </c>
      <c r="F18" s="59">
        <f t="shared" si="0"/>
        <v>219690</v>
      </c>
    </row>
    <row r="19" spans="1:6" ht="18.75" customHeight="1" x14ac:dyDescent="0.25">
      <c r="A19" s="55" t="s">
        <v>16</v>
      </c>
      <c r="B19" s="38">
        <v>3205</v>
      </c>
      <c r="C19" s="38">
        <v>3010</v>
      </c>
      <c r="D19" s="38">
        <v>1231</v>
      </c>
      <c r="E19" s="38">
        <v>2950</v>
      </c>
      <c r="F19" s="56">
        <v>10396</v>
      </c>
    </row>
    <row r="20" spans="1:6" ht="18.75" customHeight="1" x14ac:dyDescent="0.25">
      <c r="A20" s="55" t="s">
        <v>17</v>
      </c>
      <c r="B20" s="38">
        <v>10531</v>
      </c>
      <c r="C20" s="38">
        <v>6186</v>
      </c>
      <c r="D20" s="38">
        <v>3349</v>
      </c>
      <c r="E20" s="38">
        <v>5873</v>
      </c>
      <c r="F20" s="56">
        <v>25939</v>
      </c>
    </row>
    <row r="21" spans="1:6" ht="18.75" customHeight="1" x14ac:dyDescent="0.25">
      <c r="A21" s="55" t="s">
        <v>18</v>
      </c>
      <c r="B21" s="38">
        <v>36887</v>
      </c>
      <c r="C21" s="38">
        <v>23048</v>
      </c>
      <c r="D21" s="38">
        <v>8993</v>
      </c>
      <c r="E21" s="38">
        <v>28391</v>
      </c>
      <c r="F21" s="56">
        <v>97319</v>
      </c>
    </row>
    <row r="22" spans="1:6" ht="18.75" customHeight="1" x14ac:dyDescent="0.25">
      <c r="A22" s="55" t="s">
        <v>19</v>
      </c>
      <c r="B22" s="38">
        <v>55863</v>
      </c>
      <c r="C22" s="38">
        <v>53468</v>
      </c>
      <c r="D22" s="38">
        <v>13873</v>
      </c>
      <c r="E22" s="38">
        <v>39775</v>
      </c>
      <c r="F22" s="56">
        <v>162979</v>
      </c>
    </row>
    <row r="23" spans="1:6" ht="18.75" customHeight="1" x14ac:dyDescent="0.25">
      <c r="A23" s="55" t="s">
        <v>20</v>
      </c>
      <c r="B23" s="38">
        <v>69843</v>
      </c>
      <c r="C23" s="38">
        <v>67389</v>
      </c>
      <c r="D23" s="38">
        <v>22749</v>
      </c>
      <c r="E23" s="38">
        <v>69570</v>
      </c>
      <c r="F23" s="56">
        <v>229551</v>
      </c>
    </row>
    <row r="24" spans="1:6" ht="18.75" customHeight="1" x14ac:dyDescent="0.25">
      <c r="A24" s="55" t="s">
        <v>21</v>
      </c>
      <c r="B24" s="38">
        <v>104224</v>
      </c>
      <c r="C24" s="38">
        <v>65774</v>
      </c>
      <c r="D24" s="38">
        <v>28238</v>
      </c>
      <c r="E24" s="38">
        <v>64434</v>
      </c>
      <c r="F24" s="56">
        <v>262670</v>
      </c>
    </row>
    <row r="25" spans="1:6" ht="18.75" customHeight="1" x14ac:dyDescent="0.25">
      <c r="A25" s="55" t="s">
        <v>22</v>
      </c>
      <c r="B25" s="38">
        <v>55093</v>
      </c>
      <c r="C25" s="38">
        <v>44549</v>
      </c>
      <c r="D25" s="38">
        <v>41812</v>
      </c>
      <c r="E25" s="38">
        <v>48922</v>
      </c>
      <c r="F25" s="56">
        <v>190376</v>
      </c>
    </row>
    <row r="26" spans="1:6" ht="18.75" customHeight="1" x14ac:dyDescent="0.25">
      <c r="A26" s="55" t="s">
        <v>23</v>
      </c>
      <c r="B26" s="38">
        <v>32851</v>
      </c>
      <c r="C26" s="38">
        <v>26774</v>
      </c>
      <c r="D26" s="38">
        <v>20993</v>
      </c>
      <c r="E26" s="38">
        <v>13298</v>
      </c>
      <c r="F26" s="56">
        <v>93916</v>
      </c>
    </row>
    <row r="27" spans="1:6" ht="18.75" customHeight="1" x14ac:dyDescent="0.25">
      <c r="A27" s="55" t="s">
        <v>24</v>
      </c>
      <c r="B27" s="38">
        <v>27570</v>
      </c>
      <c r="C27" s="38">
        <v>24074</v>
      </c>
      <c r="D27" s="38">
        <v>13503</v>
      </c>
      <c r="E27" s="38">
        <v>12874</v>
      </c>
      <c r="F27" s="56">
        <v>78021</v>
      </c>
    </row>
    <row r="28" spans="1:6" ht="18.75" customHeight="1" thickBot="1" x14ac:dyDescent="0.3">
      <c r="A28" s="79" t="s">
        <v>102</v>
      </c>
      <c r="B28" s="1">
        <v>2</v>
      </c>
      <c r="C28" s="1">
        <v>14</v>
      </c>
      <c r="D28" s="1">
        <v>0</v>
      </c>
      <c r="E28" s="77">
        <v>0</v>
      </c>
      <c r="F28" s="78">
        <v>16</v>
      </c>
    </row>
    <row r="29" spans="1:6" ht="18.75" customHeight="1" thickBot="1" x14ac:dyDescent="0.25">
      <c r="A29" s="57" t="s">
        <v>25</v>
      </c>
      <c r="B29" s="58">
        <f>SUM(B19:B28)</f>
        <v>396069</v>
      </c>
      <c r="C29" s="58">
        <f t="shared" ref="C29:F29" si="1">SUM(C19:C28)</f>
        <v>314286</v>
      </c>
      <c r="D29" s="58">
        <f t="shared" si="1"/>
        <v>154741</v>
      </c>
      <c r="E29" s="76">
        <f t="shared" si="1"/>
        <v>286087</v>
      </c>
      <c r="F29" s="59">
        <f t="shared" si="1"/>
        <v>1151183</v>
      </c>
    </row>
    <row r="30" spans="1:6" ht="18.75" customHeight="1" thickBot="1" x14ac:dyDescent="0.25">
      <c r="A30" s="60" t="s">
        <v>26</v>
      </c>
      <c r="B30" s="61">
        <v>4136</v>
      </c>
      <c r="C30" s="58">
        <v>4328</v>
      </c>
      <c r="D30" s="58">
        <v>0</v>
      </c>
      <c r="E30" s="58">
        <v>4103</v>
      </c>
      <c r="F30" s="59">
        <f>SUM(B30:E30)</f>
        <v>12567</v>
      </c>
    </row>
    <row r="31" spans="1:6" ht="13.5" thickBot="1" x14ac:dyDescent="0.25">
      <c r="A31" s="62" t="s">
        <v>27</v>
      </c>
      <c r="B31" s="63">
        <f>B18+B29+B30</f>
        <v>477788</v>
      </c>
      <c r="C31" s="63">
        <f>C18+C29+C30</f>
        <v>372507</v>
      </c>
      <c r="D31" s="63">
        <f>D18+D29+D30</f>
        <v>172635</v>
      </c>
      <c r="E31" s="63">
        <f>E18+E29+E30</f>
        <v>360510</v>
      </c>
      <c r="F31" s="64">
        <f>F18+F29+F30</f>
        <v>1383440</v>
      </c>
    </row>
    <row r="32" spans="1:6" ht="13.5" thickTop="1" x14ac:dyDescent="0.2">
      <c r="A32" s="65"/>
    </row>
    <row r="33" spans="1:7" x14ac:dyDescent="0.2">
      <c r="A33" s="65"/>
    </row>
    <row r="34" spans="1:7" x14ac:dyDescent="0.2">
      <c r="A34" s="65"/>
    </row>
    <row r="35" spans="1:7" x14ac:dyDescent="0.2">
      <c r="A35" s="65"/>
      <c r="G35" s="37"/>
    </row>
    <row r="36" spans="1:7" ht="18.95" customHeight="1" x14ac:dyDescent="0.2">
      <c r="A36" s="66"/>
      <c r="B36" s="38"/>
      <c r="C36" s="38"/>
      <c r="D36" s="38"/>
      <c r="E36" s="38"/>
      <c r="F36" s="38"/>
      <c r="G36" s="37"/>
    </row>
    <row r="37" spans="1:7" ht="18.95" customHeight="1" x14ac:dyDescent="0.2">
      <c r="A37" s="66"/>
      <c r="B37" s="67"/>
      <c r="C37" s="38"/>
      <c r="D37" s="38"/>
      <c r="E37" s="38"/>
      <c r="F37" s="38"/>
      <c r="G37" s="37"/>
    </row>
    <row r="38" spans="1:7" ht="18.95" customHeight="1" x14ac:dyDescent="0.2">
      <c r="A38" s="66"/>
      <c r="B38" s="38"/>
      <c r="C38" s="38"/>
      <c r="D38" s="38"/>
      <c r="E38" s="38"/>
      <c r="F38" s="67"/>
      <c r="G38" s="37"/>
    </row>
    <row r="39" spans="1:7" ht="18.95" customHeight="1" x14ac:dyDescent="0.2">
      <c r="A39" s="66"/>
      <c r="B39" s="38"/>
      <c r="C39" s="38"/>
      <c r="D39" s="38"/>
      <c r="E39" s="38"/>
      <c r="F39" s="67"/>
      <c r="G39" s="37"/>
    </row>
    <row r="40" spans="1:7" ht="18.95" customHeight="1" x14ac:dyDescent="0.2">
      <c r="A40" s="66"/>
      <c r="B40" s="38"/>
      <c r="C40" s="38"/>
      <c r="D40" s="38"/>
      <c r="E40" s="38"/>
      <c r="F40" s="67"/>
      <c r="G40" s="37"/>
    </row>
    <row r="41" spans="1:7" ht="18.95" customHeight="1" x14ac:dyDescent="0.2">
      <c r="A41" s="66"/>
      <c r="B41" s="38"/>
      <c r="C41" s="38"/>
      <c r="D41" s="38"/>
      <c r="E41" s="38"/>
      <c r="F41" s="67"/>
      <c r="G41" s="37"/>
    </row>
    <row r="42" spans="1:7" ht="18.95" customHeight="1" x14ac:dyDescent="0.2">
      <c r="A42" s="66"/>
      <c r="B42" s="38"/>
      <c r="C42" s="38"/>
      <c r="D42" s="38"/>
      <c r="E42" s="38"/>
      <c r="F42" s="67"/>
      <c r="G42" s="37"/>
    </row>
    <row r="43" spans="1:7" ht="18.95" customHeight="1" x14ac:dyDescent="0.2">
      <c r="A43" s="66"/>
      <c r="B43" s="38"/>
      <c r="C43" s="38"/>
      <c r="D43" s="38"/>
      <c r="E43" s="38"/>
      <c r="F43" s="67"/>
      <c r="G43" s="37"/>
    </row>
    <row r="44" spans="1:7" ht="18.95" customHeight="1" x14ac:dyDescent="0.2">
      <c r="A44" s="66"/>
      <c r="B44" s="38"/>
      <c r="C44" s="38"/>
      <c r="D44" s="38"/>
      <c r="E44" s="38"/>
      <c r="F44" s="67"/>
      <c r="G44" s="37"/>
    </row>
    <row r="45" spans="1:7" ht="18.95" customHeight="1" x14ac:dyDescent="0.2">
      <c r="A45" s="66"/>
      <c r="B45" s="38"/>
      <c r="C45" s="38"/>
      <c r="D45" s="38"/>
      <c r="E45" s="38"/>
      <c r="F45" s="67"/>
      <c r="G45" s="37"/>
    </row>
    <row r="46" spans="1:7" ht="18.95" customHeight="1" x14ac:dyDescent="0.2">
      <c r="A46" s="66"/>
      <c r="B46" s="38"/>
      <c r="C46" s="38"/>
      <c r="D46" s="38"/>
      <c r="E46" s="38"/>
      <c r="F46" s="67"/>
      <c r="G46" s="37"/>
    </row>
    <row r="47" spans="1:7" ht="18.95" customHeight="1" x14ac:dyDescent="0.2">
      <c r="A47" s="66"/>
      <c r="B47" s="38"/>
      <c r="C47" s="38"/>
      <c r="D47" s="38"/>
      <c r="E47" s="38"/>
      <c r="F47" s="67"/>
      <c r="G47" s="37"/>
    </row>
    <row r="48" spans="1:7" ht="18.95" customHeight="1" x14ac:dyDescent="0.2">
      <c r="A48" s="66"/>
      <c r="B48" s="38"/>
      <c r="C48" s="38"/>
      <c r="D48" s="38"/>
      <c r="E48" s="38"/>
      <c r="F48" s="67"/>
      <c r="G48" s="37"/>
    </row>
    <row r="49" spans="1:7" ht="18.95" customHeight="1" x14ac:dyDescent="0.2">
      <c r="A49" s="66"/>
      <c r="B49" s="38"/>
      <c r="C49" s="38"/>
      <c r="D49" s="38"/>
      <c r="E49" s="38"/>
      <c r="F49" s="67"/>
      <c r="G49" s="37"/>
    </row>
    <row r="50" spans="1:7" ht="18.95" customHeight="1" x14ac:dyDescent="0.2">
      <c r="A50" s="66"/>
      <c r="B50" s="38"/>
      <c r="C50" s="38"/>
      <c r="D50" s="38"/>
      <c r="E50" s="38"/>
      <c r="F50" s="67"/>
      <c r="G50" s="37"/>
    </row>
    <row r="51" spans="1:7" ht="18.95" customHeight="1" x14ac:dyDescent="0.2">
      <c r="A51" s="66"/>
      <c r="B51" s="38"/>
      <c r="C51" s="38"/>
      <c r="D51" s="38"/>
      <c r="E51" s="38"/>
      <c r="F51" s="67"/>
      <c r="G51" s="37"/>
    </row>
    <row r="52" spans="1:7" ht="18.95" customHeight="1" x14ac:dyDescent="0.2">
      <c r="A52" s="66"/>
      <c r="B52" s="38"/>
      <c r="C52" s="38"/>
      <c r="D52" s="38"/>
      <c r="E52" s="38"/>
      <c r="F52" s="67"/>
      <c r="G52" s="37"/>
    </row>
    <row r="53" spans="1:7" ht="18.95" customHeight="1" x14ac:dyDescent="0.2">
      <c r="A53" s="66"/>
      <c r="B53" s="38"/>
      <c r="C53" s="38"/>
      <c r="D53" s="38"/>
      <c r="E53" s="38"/>
      <c r="F53" s="67"/>
      <c r="G53" s="37"/>
    </row>
    <row r="54" spans="1:7" ht="18.95" customHeight="1" x14ac:dyDescent="0.2">
      <c r="A54" s="66"/>
      <c r="B54" s="67"/>
      <c r="C54" s="67"/>
      <c r="D54" s="67"/>
      <c r="E54" s="67"/>
      <c r="F54" s="67"/>
      <c r="G54" s="37"/>
    </row>
    <row r="55" spans="1:7" ht="18.95" customHeight="1" x14ac:dyDescent="0.2">
      <c r="A55" s="66"/>
      <c r="B55" s="38"/>
      <c r="C55" s="38"/>
      <c r="D55" s="38"/>
      <c r="E55" s="38"/>
      <c r="F55" s="67"/>
      <c r="G55" s="37"/>
    </row>
    <row r="56" spans="1:7" ht="18.95" customHeight="1" x14ac:dyDescent="0.2">
      <c r="A56" s="66"/>
      <c r="B56" s="38"/>
      <c r="C56" s="38"/>
      <c r="D56" s="38"/>
      <c r="E56" s="38"/>
      <c r="F56" s="67"/>
      <c r="G56" s="37"/>
    </row>
    <row r="57" spans="1:7" ht="18.95" customHeight="1" x14ac:dyDescent="0.2">
      <c r="A57" s="66"/>
      <c r="B57" s="38"/>
      <c r="C57" s="38"/>
      <c r="D57" s="38"/>
      <c r="E57" s="38"/>
      <c r="F57" s="67"/>
      <c r="G57" s="37"/>
    </row>
    <row r="58" spans="1:7" ht="18.95" customHeight="1" x14ac:dyDescent="0.2">
      <c r="A58" s="66"/>
      <c r="B58" s="38"/>
      <c r="C58" s="38"/>
      <c r="D58" s="38"/>
      <c r="E58" s="38"/>
      <c r="F58" s="67"/>
      <c r="G58" s="37"/>
    </row>
    <row r="59" spans="1:7" ht="18.95" customHeight="1" x14ac:dyDescent="0.2">
      <c r="A59" s="66"/>
      <c r="B59" s="38"/>
      <c r="C59" s="38"/>
      <c r="D59" s="38"/>
      <c r="E59" s="38"/>
      <c r="F59" s="67"/>
      <c r="G59" s="37"/>
    </row>
    <row r="60" spans="1:7" ht="18.95" customHeight="1" x14ac:dyDescent="0.2">
      <c r="A60" s="66"/>
      <c r="B60" s="38"/>
      <c r="C60" s="38"/>
      <c r="D60" s="38"/>
      <c r="E60" s="38"/>
      <c r="F60" s="67"/>
      <c r="G60" s="37"/>
    </row>
    <row r="61" spans="1:7" ht="18.95" customHeight="1" x14ac:dyDescent="0.2">
      <c r="A61" s="66"/>
      <c r="B61" s="38"/>
      <c r="C61" s="38"/>
      <c r="D61" s="38"/>
      <c r="E61" s="38"/>
      <c r="F61" s="67"/>
      <c r="G61" s="37"/>
    </row>
    <row r="62" spans="1:7" ht="18.95" customHeight="1" x14ac:dyDescent="0.2">
      <c r="A62" s="66"/>
      <c r="B62" s="38"/>
      <c r="C62" s="38"/>
      <c r="D62" s="38"/>
      <c r="E62" s="38"/>
      <c r="F62" s="67"/>
      <c r="G62" s="37"/>
    </row>
    <row r="63" spans="1:7" ht="18.95" customHeight="1" x14ac:dyDescent="0.2">
      <c r="A63" s="66"/>
      <c r="B63" s="38"/>
      <c r="C63" s="38"/>
      <c r="D63" s="38"/>
      <c r="E63" s="38"/>
      <c r="F63" s="67"/>
      <c r="G63" s="37"/>
    </row>
    <row r="64" spans="1:7" ht="18.95" customHeight="1" x14ac:dyDescent="0.2">
      <c r="A64" s="66"/>
      <c r="B64" s="38"/>
      <c r="C64" s="38"/>
      <c r="D64" s="38"/>
      <c r="E64" s="38"/>
      <c r="F64" s="67"/>
      <c r="G64" s="37"/>
    </row>
    <row r="65" spans="1:7" ht="18.95" customHeight="1" x14ac:dyDescent="0.2">
      <c r="A65" s="66"/>
      <c r="B65" s="38"/>
      <c r="C65" s="38"/>
      <c r="D65" s="38"/>
      <c r="E65" s="38"/>
      <c r="F65" s="67"/>
      <c r="G65" s="37"/>
    </row>
    <row r="66" spans="1:7" ht="18.95" customHeight="1" x14ac:dyDescent="0.2">
      <c r="A66" s="66"/>
      <c r="B66" s="67"/>
      <c r="C66" s="67"/>
      <c r="D66" s="67"/>
      <c r="E66" s="67"/>
      <c r="F66" s="67"/>
      <c r="G66" s="37"/>
    </row>
    <row r="67" spans="1:7" ht="18.95" customHeight="1" x14ac:dyDescent="0.2">
      <c r="A67" s="66"/>
      <c r="B67" s="67"/>
      <c r="C67" s="67"/>
      <c r="D67" s="67"/>
      <c r="E67" s="67"/>
      <c r="F67" s="67"/>
      <c r="G67" s="37"/>
    </row>
    <row r="68" spans="1:7" ht="18.95" customHeight="1" x14ac:dyDescent="0.2">
      <c r="A68" s="66"/>
      <c r="B68" s="67"/>
      <c r="C68" s="67"/>
      <c r="D68" s="67"/>
      <c r="E68" s="67"/>
      <c r="F68" s="67"/>
      <c r="G68" s="37"/>
    </row>
    <row r="69" spans="1:7" ht="18.95" customHeight="1" x14ac:dyDescent="0.2">
      <c r="A69" s="66"/>
      <c r="B69" s="38"/>
      <c r="C69" s="38"/>
      <c r="D69" s="38"/>
      <c r="E69" s="38"/>
      <c r="F69" s="38"/>
      <c r="G69" s="37"/>
    </row>
    <row r="70" spans="1:7" ht="18.95" customHeight="1" x14ac:dyDescent="0.2">
      <c r="A70" s="66"/>
      <c r="B70" s="38"/>
      <c r="C70" s="38"/>
      <c r="D70" s="38"/>
      <c r="E70" s="38"/>
      <c r="F70" s="38"/>
      <c r="G70" s="37"/>
    </row>
    <row r="71" spans="1:7" ht="18.95" customHeight="1" x14ac:dyDescent="0.2">
      <c r="A71" s="66"/>
      <c r="B71" s="38"/>
      <c r="C71" s="38"/>
      <c r="D71" s="38"/>
      <c r="E71" s="38"/>
      <c r="F71" s="38"/>
      <c r="G71" s="37"/>
    </row>
    <row r="72" spans="1:7" ht="18.95" customHeight="1" x14ac:dyDescent="0.2">
      <c r="A72" s="66"/>
      <c r="B72" s="38"/>
      <c r="C72" s="38"/>
      <c r="D72" s="38"/>
      <c r="E72" s="38"/>
      <c r="F72" s="38"/>
      <c r="G72" s="37"/>
    </row>
    <row r="73" spans="1:7" ht="18.95" customHeight="1" x14ac:dyDescent="0.2">
      <c r="A73" s="66"/>
      <c r="B73" s="38"/>
      <c r="C73" s="38"/>
      <c r="D73" s="38"/>
      <c r="E73" s="38"/>
      <c r="F73" s="38"/>
      <c r="G73" s="37"/>
    </row>
    <row r="74" spans="1:7" ht="18.95" customHeight="1" x14ac:dyDescent="0.2">
      <c r="A74" s="66"/>
      <c r="B74" s="38"/>
      <c r="C74" s="38"/>
      <c r="D74" s="38"/>
      <c r="E74" s="38"/>
      <c r="F74" s="38"/>
      <c r="G74" s="37"/>
    </row>
    <row r="75" spans="1:7" ht="18.95" customHeight="1" x14ac:dyDescent="0.2">
      <c r="A75" s="66"/>
      <c r="B75" s="38"/>
      <c r="C75" s="38"/>
      <c r="D75" s="38"/>
      <c r="E75" s="38"/>
      <c r="F75" s="38"/>
      <c r="G75" s="37"/>
    </row>
    <row r="76" spans="1:7" ht="18.95" customHeight="1" x14ac:dyDescent="0.2">
      <c r="A76" s="66"/>
      <c r="B76" s="38"/>
      <c r="C76" s="38"/>
      <c r="D76" s="38"/>
      <c r="E76" s="38"/>
      <c r="F76" s="38"/>
      <c r="G76" s="37"/>
    </row>
    <row r="77" spans="1:7" ht="18.95" customHeight="1" x14ac:dyDescent="0.2">
      <c r="A77" s="66"/>
      <c r="B77" s="67"/>
      <c r="C77" s="38"/>
      <c r="D77" s="38"/>
      <c r="E77" s="38"/>
      <c r="F77" s="38"/>
      <c r="G77" s="37"/>
    </row>
    <row r="78" spans="1:7" ht="18.95" customHeight="1" x14ac:dyDescent="0.2">
      <c r="A78" s="66"/>
      <c r="B78" s="38"/>
      <c r="C78" s="38"/>
      <c r="D78" s="38"/>
      <c r="E78" s="38"/>
      <c r="F78" s="67"/>
      <c r="G78" s="37"/>
    </row>
    <row r="79" spans="1:7" ht="18.95" customHeight="1" x14ac:dyDescent="0.2">
      <c r="A79" s="66"/>
      <c r="B79" s="38"/>
      <c r="C79" s="38"/>
      <c r="D79" s="38"/>
      <c r="E79" s="38"/>
      <c r="F79" s="67"/>
      <c r="G79" s="37"/>
    </row>
    <row r="80" spans="1:7" ht="18.95" customHeight="1" x14ac:dyDescent="0.2">
      <c r="A80" s="66"/>
      <c r="B80" s="38"/>
      <c r="C80" s="38"/>
      <c r="D80" s="38"/>
      <c r="E80" s="38"/>
      <c r="F80" s="67"/>
      <c r="G80" s="37"/>
    </row>
    <row r="81" spans="1:69" ht="18.95" customHeight="1" x14ac:dyDescent="0.2">
      <c r="A81" s="66"/>
      <c r="B81" s="38"/>
      <c r="C81" s="38"/>
      <c r="D81" s="38"/>
      <c r="E81" s="38"/>
      <c r="F81" s="67"/>
      <c r="G81" s="37"/>
    </row>
    <row r="82" spans="1:69" ht="18.95" customHeight="1" x14ac:dyDescent="0.2">
      <c r="A82" s="66"/>
      <c r="B82" s="38"/>
      <c r="C82" s="38"/>
      <c r="D82" s="38"/>
      <c r="E82" s="38"/>
      <c r="F82" s="67"/>
      <c r="G82" s="37"/>
    </row>
    <row r="83" spans="1:69" ht="18.95" customHeight="1" x14ac:dyDescent="0.2">
      <c r="A83" s="66"/>
      <c r="B83" s="38"/>
      <c r="C83" s="38"/>
      <c r="D83" s="38"/>
      <c r="E83" s="38"/>
      <c r="F83" s="67"/>
      <c r="G83" s="37"/>
    </row>
    <row r="84" spans="1:69" ht="18.95" customHeight="1" x14ac:dyDescent="0.2">
      <c r="A84" s="66"/>
      <c r="B84" s="38"/>
      <c r="C84" s="38"/>
      <c r="D84" s="38"/>
      <c r="E84" s="38"/>
      <c r="F84" s="67"/>
      <c r="G84" s="37"/>
    </row>
    <row r="85" spans="1:69" ht="18.95" customHeight="1" x14ac:dyDescent="0.2">
      <c r="A85" s="66"/>
      <c r="B85" s="38"/>
      <c r="C85" s="38"/>
      <c r="D85" s="38"/>
      <c r="E85" s="38"/>
      <c r="F85" s="67"/>
      <c r="G85" s="37"/>
    </row>
    <row r="86" spans="1:69" ht="18.95" customHeight="1" x14ac:dyDescent="0.2">
      <c r="A86" s="66"/>
      <c r="B86" s="38"/>
      <c r="C86" s="38"/>
      <c r="D86" s="38"/>
      <c r="E86" s="38"/>
      <c r="F86" s="67"/>
      <c r="G86" s="37"/>
    </row>
    <row r="87" spans="1:69" ht="18.95" customHeight="1" x14ac:dyDescent="0.2">
      <c r="A87" s="66"/>
      <c r="B87" s="38"/>
      <c r="C87" s="38"/>
      <c r="D87" s="38"/>
      <c r="E87" s="38"/>
      <c r="F87" s="67"/>
      <c r="G87" s="37"/>
    </row>
    <row r="88" spans="1:69" ht="18.95" customHeight="1" x14ac:dyDescent="0.2">
      <c r="A88" s="66"/>
      <c r="B88" s="38"/>
      <c r="C88" s="38"/>
      <c r="D88" s="38"/>
      <c r="E88" s="38"/>
      <c r="F88" s="67"/>
      <c r="G88" s="37"/>
    </row>
    <row r="89" spans="1:69" ht="18.95" customHeight="1" x14ac:dyDescent="0.2">
      <c r="A89" s="66"/>
      <c r="B89" s="38"/>
      <c r="C89" s="38"/>
      <c r="D89" s="38"/>
      <c r="E89" s="38"/>
      <c r="F89" s="67"/>
      <c r="G89" s="37"/>
    </row>
    <row r="90" spans="1:69" ht="18.95" customHeight="1" x14ac:dyDescent="0.2">
      <c r="A90" s="66"/>
      <c r="B90" s="38"/>
      <c r="C90" s="38"/>
      <c r="D90" s="38"/>
      <c r="E90" s="38"/>
      <c r="F90" s="67"/>
      <c r="G90" s="37"/>
    </row>
    <row r="91" spans="1:69" ht="18.95" customHeight="1" x14ac:dyDescent="0.2">
      <c r="A91" s="66"/>
      <c r="B91" s="38"/>
      <c r="C91" s="38"/>
      <c r="D91" s="38"/>
      <c r="E91" s="38"/>
      <c r="F91" s="67"/>
      <c r="G91" s="37"/>
    </row>
    <row r="92" spans="1:69" ht="18.95" customHeight="1" x14ac:dyDescent="0.2">
      <c r="A92" s="66"/>
      <c r="B92" s="38"/>
      <c r="C92" s="38"/>
      <c r="D92" s="38"/>
      <c r="E92" s="38"/>
      <c r="F92" s="67"/>
      <c r="G92" s="37"/>
    </row>
    <row r="93" spans="1:69" ht="18.95" customHeight="1" x14ac:dyDescent="0.2">
      <c r="A93" s="66"/>
      <c r="B93" s="38"/>
      <c r="C93" s="38"/>
      <c r="D93" s="38"/>
      <c r="E93" s="38"/>
      <c r="F93" s="67"/>
      <c r="G93" s="37"/>
    </row>
    <row r="94" spans="1:69" ht="18.95" customHeight="1" x14ac:dyDescent="0.2">
      <c r="A94" s="66"/>
      <c r="B94" s="67"/>
      <c r="C94" s="67"/>
      <c r="D94" s="67"/>
      <c r="E94" s="67"/>
      <c r="F94" s="67"/>
      <c r="G94" s="37"/>
      <c r="BQ94" s="53"/>
    </row>
    <row r="95" spans="1:69" ht="18.95" customHeight="1" x14ac:dyDescent="0.2">
      <c r="A95" s="66"/>
      <c r="B95" s="38"/>
      <c r="C95" s="38"/>
      <c r="D95" s="38"/>
      <c r="E95" s="38"/>
      <c r="F95" s="67"/>
      <c r="G95" s="37"/>
    </row>
    <row r="96" spans="1:69" ht="18.95" customHeight="1" x14ac:dyDescent="0.2">
      <c r="A96" s="66"/>
      <c r="B96" s="38"/>
      <c r="C96" s="38"/>
      <c r="D96" s="38"/>
      <c r="E96" s="38"/>
      <c r="F96" s="67"/>
      <c r="G96" s="37"/>
    </row>
    <row r="97" spans="1:71" ht="18.95" customHeight="1" x14ac:dyDescent="0.2">
      <c r="A97" s="66"/>
      <c r="B97" s="38"/>
      <c r="C97" s="38"/>
      <c r="D97" s="38"/>
      <c r="E97" s="38"/>
      <c r="F97" s="67"/>
      <c r="G97" s="37"/>
      <c r="BN97" s="52" t="s">
        <v>28</v>
      </c>
    </row>
    <row r="98" spans="1:71" ht="18.95" customHeight="1" thickBot="1" x14ac:dyDescent="0.35">
      <c r="A98" s="66"/>
      <c r="B98" s="38"/>
      <c r="C98" s="38"/>
      <c r="D98" s="38"/>
      <c r="E98" s="38"/>
      <c r="F98" s="67"/>
      <c r="G98" s="37"/>
      <c r="BN98" s="51" t="s">
        <v>29</v>
      </c>
      <c r="BO98" s="50" t="s">
        <v>30</v>
      </c>
      <c r="BP98" s="49">
        <v>35826</v>
      </c>
      <c r="BQ98" s="48" t="s">
        <v>31</v>
      </c>
    </row>
    <row r="99" spans="1:71" ht="18.95" customHeight="1" thickBot="1" x14ac:dyDescent="0.25">
      <c r="A99" s="66"/>
      <c r="B99" s="38"/>
      <c r="C99" s="38"/>
      <c r="D99" s="38"/>
      <c r="E99" s="38"/>
      <c r="F99" s="67"/>
      <c r="G99" s="37"/>
      <c r="BN99" s="47" t="s">
        <v>32</v>
      </c>
      <c r="BO99" s="68" t="s">
        <v>33</v>
      </c>
      <c r="BP99" s="68" t="s">
        <v>34</v>
      </c>
      <c r="BQ99" s="68" t="s">
        <v>35</v>
      </c>
      <c r="BR99" s="69" t="s">
        <v>36</v>
      </c>
      <c r="BS99" s="68" t="s">
        <v>37</v>
      </c>
    </row>
    <row r="100" spans="1:71" ht="18.95" customHeight="1" x14ac:dyDescent="0.2">
      <c r="A100" s="66"/>
      <c r="B100" s="38"/>
      <c r="C100" s="38"/>
      <c r="D100" s="38"/>
      <c r="E100" s="38"/>
      <c r="F100" s="67"/>
      <c r="G100" s="37"/>
      <c r="BN100" s="45"/>
      <c r="BO100" s="37"/>
      <c r="BP100" s="37"/>
      <c r="BQ100" s="37"/>
      <c r="BR100" s="37"/>
      <c r="BS100" s="44"/>
    </row>
    <row r="101" spans="1:71" ht="18.95" customHeight="1" x14ac:dyDescent="0.2">
      <c r="A101" s="66"/>
      <c r="B101" s="38"/>
      <c r="C101" s="38"/>
      <c r="D101" s="38"/>
      <c r="E101" s="38"/>
      <c r="F101" s="67"/>
      <c r="G101" s="37"/>
      <c r="BN101" s="70" t="s">
        <v>38</v>
      </c>
      <c r="BO101" s="37"/>
      <c r="BP101" s="37"/>
      <c r="BQ101" s="37"/>
      <c r="BR101" s="37"/>
      <c r="BS101" s="44"/>
    </row>
    <row r="102" spans="1:71" ht="18.95" customHeight="1" x14ac:dyDescent="0.2">
      <c r="A102" s="66"/>
      <c r="B102" s="38"/>
      <c r="C102" s="38"/>
      <c r="D102" s="38"/>
      <c r="E102" s="38"/>
      <c r="F102" s="67"/>
      <c r="G102" s="37"/>
      <c r="BN102" s="45" t="s">
        <v>39</v>
      </c>
      <c r="BO102" s="38" t="e">
        <f t="shared" ref="BO102:BO107" si="2">BR102+BS102</f>
        <v>#REF!</v>
      </c>
      <c r="BP102" s="38" t="e">
        <f>#REF!</f>
        <v>#REF!</v>
      </c>
      <c r="BQ102" s="37" t="e">
        <f>#REF!</f>
        <v>#REF!</v>
      </c>
      <c r="BR102" s="38" t="e">
        <f t="shared" ref="BR102:BR107" si="3">BP102+BQ102</f>
        <v>#REF!</v>
      </c>
      <c r="BS102" s="44" t="e">
        <f>#REF!</f>
        <v>#REF!</v>
      </c>
    </row>
    <row r="103" spans="1:71" ht="18.95" customHeight="1" x14ac:dyDescent="0.2">
      <c r="A103" s="66"/>
      <c r="B103" s="38"/>
      <c r="C103" s="38"/>
      <c r="D103" s="38"/>
      <c r="E103" s="38"/>
      <c r="F103" s="67"/>
      <c r="G103" s="37"/>
      <c r="BN103" s="45" t="s">
        <v>40</v>
      </c>
      <c r="BO103" s="38" t="e">
        <f t="shared" si="2"/>
        <v>#REF!</v>
      </c>
      <c r="BP103" s="37" t="e">
        <f>#REF!</f>
        <v>#REF!</v>
      </c>
      <c r="BQ103" s="37" t="e">
        <f>#REF!</f>
        <v>#REF!</v>
      </c>
      <c r="BR103" s="38" t="e">
        <f t="shared" si="3"/>
        <v>#REF!</v>
      </c>
      <c r="BS103" s="44" t="e">
        <f>#REF!</f>
        <v>#REF!</v>
      </c>
    </row>
    <row r="104" spans="1:71" ht="18.95" customHeight="1" x14ac:dyDescent="0.2">
      <c r="A104" s="66"/>
      <c r="B104" s="38"/>
      <c r="C104" s="38"/>
      <c r="D104" s="38"/>
      <c r="E104" s="38"/>
      <c r="F104" s="67"/>
      <c r="G104" s="37"/>
      <c r="BN104" s="45" t="s">
        <v>41</v>
      </c>
      <c r="BO104" s="38" t="e">
        <f t="shared" si="2"/>
        <v>#REF!</v>
      </c>
      <c r="BP104" s="38" t="e">
        <f>#REF!</f>
        <v>#REF!</v>
      </c>
      <c r="BQ104" s="37" t="e">
        <f>#REF!</f>
        <v>#REF!</v>
      </c>
      <c r="BR104" s="38" t="e">
        <f t="shared" si="3"/>
        <v>#REF!</v>
      </c>
      <c r="BS104" s="44" t="e">
        <f>#REF!</f>
        <v>#REF!</v>
      </c>
    </row>
    <row r="105" spans="1:71" ht="18.95" customHeight="1" x14ac:dyDescent="0.2">
      <c r="A105" s="66"/>
      <c r="B105" s="38"/>
      <c r="C105" s="38"/>
      <c r="D105" s="38"/>
      <c r="E105" s="38"/>
      <c r="F105" s="67"/>
      <c r="G105" s="37"/>
      <c r="BN105" s="45" t="s">
        <v>42</v>
      </c>
      <c r="BO105" s="38" t="e">
        <f t="shared" si="2"/>
        <v>#REF!</v>
      </c>
      <c r="BP105" s="37" t="e">
        <f>#REF!</f>
        <v>#REF!</v>
      </c>
      <c r="BQ105" s="37" t="e">
        <f>#REF!</f>
        <v>#REF!</v>
      </c>
      <c r="BR105" s="38" t="e">
        <f t="shared" si="3"/>
        <v>#REF!</v>
      </c>
      <c r="BS105" s="44" t="e">
        <f>#REF!</f>
        <v>#REF!</v>
      </c>
    </row>
    <row r="106" spans="1:71" ht="18.95" customHeight="1" x14ac:dyDescent="0.2">
      <c r="A106" s="66"/>
      <c r="B106" s="67"/>
      <c r="C106" s="67"/>
      <c r="D106" s="67"/>
      <c r="E106" s="67"/>
      <c r="F106" s="67"/>
      <c r="G106" s="37"/>
      <c r="BN106" s="45" t="s">
        <v>43</v>
      </c>
      <c r="BO106" s="38" t="e">
        <f t="shared" si="2"/>
        <v>#REF!</v>
      </c>
      <c r="BP106" s="37" t="e">
        <f>#REF!</f>
        <v>#REF!</v>
      </c>
      <c r="BQ106" s="37" t="e">
        <f>#REF!</f>
        <v>#REF!</v>
      </c>
      <c r="BR106" s="38" t="e">
        <f t="shared" si="3"/>
        <v>#REF!</v>
      </c>
      <c r="BS106" s="44" t="e">
        <f>#REF!</f>
        <v>#REF!</v>
      </c>
    </row>
    <row r="107" spans="1:71" ht="18.95" customHeight="1" x14ac:dyDescent="0.2">
      <c r="A107" s="66"/>
      <c r="B107" s="67"/>
      <c r="C107" s="67"/>
      <c r="D107" s="67"/>
      <c r="E107" s="67"/>
      <c r="F107" s="67"/>
      <c r="G107" s="37"/>
      <c r="BN107" s="45" t="s">
        <v>44</v>
      </c>
      <c r="BO107" s="38" t="e">
        <f t="shared" si="2"/>
        <v>#REF!</v>
      </c>
      <c r="BP107" s="37" t="e">
        <f>#REF!</f>
        <v>#REF!</v>
      </c>
      <c r="BQ107" s="37" t="e">
        <f>#REF!</f>
        <v>#REF!</v>
      </c>
      <c r="BR107" s="38" t="e">
        <f t="shared" si="3"/>
        <v>#REF!</v>
      </c>
      <c r="BS107" s="44" t="e">
        <f>#REF!</f>
        <v>#REF!</v>
      </c>
    </row>
    <row r="108" spans="1:71" ht="18.95" customHeight="1" x14ac:dyDescent="0.2">
      <c r="A108" s="66"/>
      <c r="B108" s="67"/>
      <c r="C108" s="67"/>
      <c r="D108" s="67"/>
      <c r="E108" s="67"/>
      <c r="F108" s="67"/>
      <c r="G108" s="37"/>
      <c r="BN108" s="45"/>
      <c r="BO108" s="37"/>
      <c r="BP108" s="37"/>
      <c r="BQ108" s="37"/>
      <c r="BR108" s="37"/>
      <c r="BS108" s="44"/>
    </row>
    <row r="109" spans="1:71" ht="15.95" customHeight="1" x14ac:dyDescent="0.2">
      <c r="A109" s="37"/>
      <c r="B109" s="38"/>
      <c r="C109" s="38"/>
      <c r="D109" s="38"/>
      <c r="E109" s="38"/>
      <c r="F109" s="38"/>
      <c r="G109" s="37"/>
      <c r="BN109" s="70" t="s">
        <v>45</v>
      </c>
      <c r="BO109" s="37"/>
      <c r="BP109" s="37"/>
      <c r="BQ109" s="37"/>
      <c r="BR109" s="37"/>
      <c r="BS109" s="44"/>
    </row>
    <row r="110" spans="1:71" ht="15.95" customHeight="1" x14ac:dyDescent="0.2">
      <c r="A110" s="37"/>
      <c r="B110" s="38"/>
      <c r="C110" s="38"/>
      <c r="D110" s="38"/>
      <c r="E110" s="38"/>
      <c r="F110" s="38"/>
      <c r="G110" s="37"/>
      <c r="BN110" s="45" t="s">
        <v>46</v>
      </c>
      <c r="BO110" s="38" t="e">
        <f t="shared" ref="BO110:BO121" si="4">BR110+BS110</f>
        <v>#REF!</v>
      </c>
      <c r="BP110" s="37" t="e">
        <f>#REF!</f>
        <v>#REF!</v>
      </c>
      <c r="BQ110" s="37" t="e">
        <f>#REF!</f>
        <v>#REF!</v>
      </c>
      <c r="BR110" s="38" t="e">
        <f t="shared" ref="BR110:BR121" si="5">BP110+BQ110</f>
        <v>#REF!</v>
      </c>
      <c r="BS110" s="44" t="e">
        <f>#REF!</f>
        <v>#REF!</v>
      </c>
    </row>
    <row r="111" spans="1:71" ht="15.95" customHeight="1" x14ac:dyDescent="0.2">
      <c r="A111" s="37"/>
      <c r="B111" s="38"/>
      <c r="C111" s="38"/>
      <c r="D111" s="38"/>
      <c r="E111" s="38"/>
      <c r="F111" s="38"/>
      <c r="G111" s="37"/>
      <c r="BN111" s="45" t="s">
        <v>47</v>
      </c>
      <c r="BO111" s="38" t="e">
        <f t="shared" si="4"/>
        <v>#REF!</v>
      </c>
      <c r="BP111" s="37" t="e">
        <f>#REF!</f>
        <v>#REF!</v>
      </c>
      <c r="BQ111" s="37" t="e">
        <f>#REF!</f>
        <v>#REF!</v>
      </c>
      <c r="BR111" s="38" t="e">
        <f t="shared" si="5"/>
        <v>#REF!</v>
      </c>
      <c r="BS111" s="44" t="e">
        <f>#REF!</f>
        <v>#REF!</v>
      </c>
    </row>
    <row r="112" spans="1:71" ht="15.95" customHeight="1" x14ac:dyDescent="0.2">
      <c r="A112" s="37"/>
      <c r="B112" s="38"/>
      <c r="C112" s="38"/>
      <c r="D112" s="38"/>
      <c r="E112" s="38"/>
      <c r="F112" s="38"/>
      <c r="G112" s="37"/>
      <c r="BN112" s="45" t="s">
        <v>48</v>
      </c>
      <c r="BO112" s="38" t="e">
        <f t="shared" si="4"/>
        <v>#REF!</v>
      </c>
      <c r="BP112" s="38" t="e">
        <f>#REF!</f>
        <v>#REF!</v>
      </c>
      <c r="BQ112" s="38" t="e">
        <f>#REF!</f>
        <v>#REF!</v>
      </c>
      <c r="BR112" s="38" t="e">
        <f t="shared" si="5"/>
        <v>#REF!</v>
      </c>
      <c r="BS112" s="44" t="e">
        <f>#REF!</f>
        <v>#REF!</v>
      </c>
    </row>
    <row r="113" spans="1:71" ht="15.95" customHeight="1" x14ac:dyDescent="0.2">
      <c r="A113" s="37"/>
      <c r="B113" s="38"/>
      <c r="C113" s="38"/>
      <c r="D113" s="38"/>
      <c r="E113" s="38"/>
      <c r="F113" s="38"/>
      <c r="G113" s="37"/>
      <c r="BN113" s="45" t="s">
        <v>49</v>
      </c>
      <c r="BO113" s="38" t="e">
        <f t="shared" si="4"/>
        <v>#REF!</v>
      </c>
      <c r="BP113" s="38" t="e">
        <f>#REF!</f>
        <v>#REF!</v>
      </c>
      <c r="BQ113" s="37" t="e">
        <f>#REF!</f>
        <v>#REF!</v>
      </c>
      <c r="BR113" s="38" t="e">
        <f t="shared" si="5"/>
        <v>#REF!</v>
      </c>
      <c r="BS113" s="44" t="e">
        <f>#REF!</f>
        <v>#REF!</v>
      </c>
    </row>
    <row r="114" spans="1:71" ht="15.95" customHeight="1" x14ac:dyDescent="0.2">
      <c r="A114" s="37"/>
      <c r="B114" s="38"/>
      <c r="C114" s="38"/>
      <c r="D114" s="38"/>
      <c r="E114" s="38"/>
      <c r="F114" s="38"/>
      <c r="G114" s="37"/>
      <c r="BN114" s="45" t="s">
        <v>50</v>
      </c>
      <c r="BO114" s="38" t="e">
        <f t="shared" si="4"/>
        <v>#REF!</v>
      </c>
      <c r="BP114" s="38" t="e">
        <f>#REF!</f>
        <v>#REF!</v>
      </c>
      <c r="BQ114" s="37" t="e">
        <f>#REF!</f>
        <v>#REF!</v>
      </c>
      <c r="BR114" s="38" t="e">
        <f t="shared" si="5"/>
        <v>#REF!</v>
      </c>
      <c r="BS114" s="44" t="e">
        <f>#REF!</f>
        <v>#REF!</v>
      </c>
    </row>
    <row r="115" spans="1:71" ht="15.95" customHeight="1" x14ac:dyDescent="0.2">
      <c r="A115" s="37"/>
      <c r="B115" s="38"/>
      <c r="C115" s="38"/>
      <c r="D115" s="38"/>
      <c r="E115" s="38"/>
      <c r="F115" s="38"/>
      <c r="G115" s="37"/>
      <c r="BN115" s="45" t="s">
        <v>51</v>
      </c>
      <c r="BO115" s="38" t="e">
        <f t="shared" si="4"/>
        <v>#REF!</v>
      </c>
      <c r="BP115" s="38" t="e">
        <f>#REF!</f>
        <v>#REF!</v>
      </c>
      <c r="BQ115" s="37" t="e">
        <f>#REF!</f>
        <v>#REF!</v>
      </c>
      <c r="BR115" s="38" t="e">
        <f t="shared" si="5"/>
        <v>#REF!</v>
      </c>
      <c r="BS115" s="44" t="e">
        <f>#REF!</f>
        <v>#REF!</v>
      </c>
    </row>
    <row r="116" spans="1:71" ht="15.95" customHeight="1" x14ac:dyDescent="0.2">
      <c r="A116" s="37"/>
      <c r="B116" s="38"/>
      <c r="C116" s="38"/>
      <c r="D116" s="38"/>
      <c r="E116" s="38"/>
      <c r="F116" s="38"/>
      <c r="G116" s="37"/>
      <c r="BN116" s="45" t="s">
        <v>52</v>
      </c>
      <c r="BO116" s="38" t="e">
        <f t="shared" si="4"/>
        <v>#REF!</v>
      </c>
      <c r="BP116" s="37" t="e">
        <f>#REF!</f>
        <v>#REF!</v>
      </c>
      <c r="BQ116" s="37" t="e">
        <f>#REF!</f>
        <v>#REF!</v>
      </c>
      <c r="BR116" s="38" t="e">
        <f t="shared" si="5"/>
        <v>#REF!</v>
      </c>
      <c r="BS116" s="44" t="e">
        <f>#REF!</f>
        <v>#REF!</v>
      </c>
    </row>
    <row r="117" spans="1:71" ht="15.95" customHeight="1" x14ac:dyDescent="0.2">
      <c r="A117" s="37"/>
      <c r="B117" s="38"/>
      <c r="C117" s="38"/>
      <c r="D117" s="38"/>
      <c r="E117" s="38"/>
      <c r="F117" s="38"/>
      <c r="G117" s="37"/>
      <c r="BN117" s="45" t="s">
        <v>53</v>
      </c>
      <c r="BO117" s="38" t="e">
        <f t="shared" si="4"/>
        <v>#REF!</v>
      </c>
      <c r="BP117" s="38" t="e">
        <f>#REF!</f>
        <v>#REF!</v>
      </c>
      <c r="BQ117" s="37" t="e">
        <f>#REF!</f>
        <v>#REF!</v>
      </c>
      <c r="BR117" s="38" t="e">
        <f t="shared" si="5"/>
        <v>#REF!</v>
      </c>
      <c r="BS117" s="44" t="e">
        <f>#REF!</f>
        <v>#REF!</v>
      </c>
    </row>
    <row r="118" spans="1:71" ht="15.95" customHeight="1" x14ac:dyDescent="0.2">
      <c r="A118" s="37"/>
      <c r="B118" s="38"/>
      <c r="C118" s="38"/>
      <c r="D118" s="38"/>
      <c r="E118" s="38"/>
      <c r="F118" s="38"/>
      <c r="G118" s="37"/>
      <c r="BN118" s="45" t="s">
        <v>54</v>
      </c>
      <c r="BO118" s="38" t="e">
        <f t="shared" si="4"/>
        <v>#REF!</v>
      </c>
      <c r="BP118" s="37" t="e">
        <f>#REF!</f>
        <v>#REF!</v>
      </c>
      <c r="BQ118" s="37" t="e">
        <f>#REF!</f>
        <v>#REF!</v>
      </c>
      <c r="BR118" s="38" t="e">
        <f t="shared" si="5"/>
        <v>#REF!</v>
      </c>
      <c r="BS118" s="44" t="e">
        <f>#REF!</f>
        <v>#REF!</v>
      </c>
    </row>
    <row r="119" spans="1:71" ht="15.95" customHeight="1" x14ac:dyDescent="0.2">
      <c r="A119" s="37"/>
      <c r="B119" s="38"/>
      <c r="C119" s="38"/>
      <c r="D119" s="38"/>
      <c r="E119" s="38"/>
      <c r="F119" s="38"/>
      <c r="G119" s="37"/>
      <c r="BN119" s="45" t="s">
        <v>55</v>
      </c>
      <c r="BO119" s="38" t="e">
        <f t="shared" si="4"/>
        <v>#REF!</v>
      </c>
      <c r="BP119" s="38" t="e">
        <f>#REF!</f>
        <v>#REF!</v>
      </c>
      <c r="BQ119" s="37" t="e">
        <f>#REF!</f>
        <v>#REF!</v>
      </c>
      <c r="BR119" s="38" t="e">
        <f t="shared" si="5"/>
        <v>#REF!</v>
      </c>
      <c r="BS119" s="44" t="e">
        <f>#REF!</f>
        <v>#REF!</v>
      </c>
    </row>
    <row r="120" spans="1:71" ht="15.95" customHeight="1" x14ac:dyDescent="0.2">
      <c r="A120" s="37"/>
      <c r="B120" s="38"/>
      <c r="C120" s="38"/>
      <c r="D120" s="38"/>
      <c r="E120" s="38"/>
      <c r="F120" s="38"/>
      <c r="G120" s="37"/>
      <c r="BN120" s="45" t="s">
        <v>56</v>
      </c>
      <c r="BO120" s="38" t="e">
        <f t="shared" si="4"/>
        <v>#REF!</v>
      </c>
      <c r="BP120" s="37" t="e">
        <f>#REF!</f>
        <v>#REF!</v>
      </c>
      <c r="BQ120" s="37" t="e">
        <f>#REF!</f>
        <v>#REF!</v>
      </c>
      <c r="BR120" s="38" t="e">
        <f t="shared" si="5"/>
        <v>#REF!</v>
      </c>
      <c r="BS120" s="44" t="e">
        <f>#REF!</f>
        <v>#REF!</v>
      </c>
    </row>
    <row r="121" spans="1:71" ht="15.95" customHeight="1" x14ac:dyDescent="0.2">
      <c r="A121" s="37"/>
      <c r="B121" s="38"/>
      <c r="C121" s="38"/>
      <c r="D121" s="38"/>
      <c r="E121" s="38"/>
      <c r="F121" s="38"/>
      <c r="G121" s="37"/>
      <c r="BN121" s="45" t="s">
        <v>57</v>
      </c>
      <c r="BO121" s="38" t="e">
        <f t="shared" si="4"/>
        <v>#REF!</v>
      </c>
      <c r="BP121" s="37" t="e">
        <f>#REF!</f>
        <v>#REF!</v>
      </c>
      <c r="BQ121" s="37" t="e">
        <f>#REF!</f>
        <v>#REF!</v>
      </c>
      <c r="BR121" s="38" t="e">
        <f t="shared" si="5"/>
        <v>#REF!</v>
      </c>
      <c r="BS121" s="44" t="e">
        <f>#REF!</f>
        <v>#REF!</v>
      </c>
    </row>
    <row r="122" spans="1:71" ht="15.95" customHeight="1" x14ac:dyDescent="0.2">
      <c r="A122" s="37"/>
      <c r="B122" s="38"/>
      <c r="C122" s="38"/>
      <c r="D122" s="38"/>
      <c r="E122" s="38"/>
      <c r="F122" s="38"/>
      <c r="G122" s="37"/>
      <c r="BN122" s="45" t="s">
        <v>29</v>
      </c>
      <c r="BO122" s="37"/>
      <c r="BP122" s="37"/>
      <c r="BQ122" s="37"/>
      <c r="BR122" s="37"/>
      <c r="BS122" s="44"/>
    </row>
    <row r="123" spans="1:71" ht="15.95" customHeight="1" x14ac:dyDescent="0.2">
      <c r="A123" s="37"/>
      <c r="B123" s="38"/>
      <c r="C123" s="38"/>
      <c r="D123" s="38"/>
      <c r="E123" s="38"/>
      <c r="F123" s="38"/>
      <c r="G123" s="37"/>
      <c r="BN123" s="70" t="s">
        <v>58</v>
      </c>
      <c r="BO123" s="37"/>
      <c r="BP123" s="37"/>
      <c r="BQ123" s="37"/>
      <c r="BR123" s="37"/>
      <c r="BS123" s="44"/>
    </row>
    <row r="124" spans="1:71" ht="15.95" customHeight="1" x14ac:dyDescent="0.2">
      <c r="A124" s="37"/>
      <c r="B124" s="38"/>
      <c r="C124" s="38"/>
      <c r="D124" s="38"/>
      <c r="E124" s="38"/>
      <c r="F124" s="38"/>
      <c r="G124" s="37"/>
      <c r="BN124" s="45" t="s">
        <v>59</v>
      </c>
      <c r="BO124" s="38" t="e">
        <f t="shared" ref="BO124:BO132" si="6">BR124+BS124</f>
        <v>#REF!</v>
      </c>
      <c r="BP124" s="37" t="e">
        <f>#REF!</f>
        <v>#REF!</v>
      </c>
      <c r="BQ124" s="37" t="e">
        <f>#REF!</f>
        <v>#REF!</v>
      </c>
      <c r="BR124" s="38" t="e">
        <f t="shared" ref="BR124:BR132" si="7">BP124+BQ124</f>
        <v>#REF!</v>
      </c>
      <c r="BS124" s="44" t="e">
        <f>#REF!</f>
        <v>#REF!</v>
      </c>
    </row>
    <row r="125" spans="1:71" ht="15.95" customHeight="1" x14ac:dyDescent="0.2">
      <c r="A125" s="37"/>
      <c r="B125" s="38"/>
      <c r="C125" s="38"/>
      <c r="D125" s="38"/>
      <c r="E125" s="38"/>
      <c r="F125" s="38"/>
      <c r="G125" s="37"/>
      <c r="BN125" s="45" t="s">
        <v>60</v>
      </c>
      <c r="BO125" s="38" t="e">
        <f t="shared" si="6"/>
        <v>#REF!</v>
      </c>
      <c r="BP125" s="37" t="e">
        <f>#REF!</f>
        <v>#REF!</v>
      </c>
      <c r="BQ125" s="37" t="e">
        <f>#REF!</f>
        <v>#REF!</v>
      </c>
      <c r="BR125" s="38" t="e">
        <f t="shared" si="7"/>
        <v>#REF!</v>
      </c>
      <c r="BS125" s="44" t="e">
        <f>#REF!</f>
        <v>#REF!</v>
      </c>
    </row>
    <row r="126" spans="1:71" ht="15.95" customHeight="1" x14ac:dyDescent="0.2">
      <c r="A126" s="37"/>
      <c r="B126" s="38"/>
      <c r="C126" s="38"/>
      <c r="D126" s="38"/>
      <c r="E126" s="38"/>
      <c r="F126" s="38"/>
      <c r="G126" s="37"/>
      <c r="BN126" s="45" t="s">
        <v>61</v>
      </c>
      <c r="BO126" s="38" t="e">
        <f t="shared" si="6"/>
        <v>#REF!</v>
      </c>
      <c r="BP126" s="37" t="e">
        <f>#REF!</f>
        <v>#REF!</v>
      </c>
      <c r="BQ126" s="37" t="e">
        <f>#REF!</f>
        <v>#REF!</v>
      </c>
      <c r="BR126" s="38" t="e">
        <f t="shared" si="7"/>
        <v>#REF!</v>
      </c>
      <c r="BS126" s="44" t="e">
        <f>#REF!</f>
        <v>#REF!</v>
      </c>
    </row>
    <row r="127" spans="1:71" ht="15.95" customHeight="1" x14ac:dyDescent="0.2">
      <c r="A127" s="37"/>
      <c r="B127" s="38"/>
      <c r="C127" s="38"/>
      <c r="D127" s="38"/>
      <c r="E127" s="38"/>
      <c r="F127" s="38"/>
      <c r="G127" s="37"/>
      <c r="BN127" s="45" t="s">
        <v>62</v>
      </c>
      <c r="BO127" s="38" t="e">
        <f t="shared" si="6"/>
        <v>#REF!</v>
      </c>
      <c r="BP127" s="37" t="e">
        <f>#REF!</f>
        <v>#REF!</v>
      </c>
      <c r="BQ127" s="37" t="e">
        <f>#REF!</f>
        <v>#REF!</v>
      </c>
      <c r="BR127" s="38" t="e">
        <f t="shared" si="7"/>
        <v>#REF!</v>
      </c>
      <c r="BS127" s="44" t="e">
        <f>#REF!</f>
        <v>#REF!</v>
      </c>
    </row>
    <row r="128" spans="1:71" ht="15.95" customHeight="1" x14ac:dyDescent="0.2">
      <c r="A128" s="37"/>
      <c r="B128" s="38"/>
      <c r="C128" s="38"/>
      <c r="D128" s="38"/>
      <c r="E128" s="38"/>
      <c r="F128" s="38"/>
      <c r="G128" s="37"/>
      <c r="BN128" s="45" t="s">
        <v>63</v>
      </c>
      <c r="BO128" s="38" t="e">
        <f t="shared" si="6"/>
        <v>#REF!</v>
      </c>
      <c r="BP128" s="37" t="e">
        <f>#REF!</f>
        <v>#REF!</v>
      </c>
      <c r="BQ128" s="37" t="e">
        <f>#REF!</f>
        <v>#REF!</v>
      </c>
      <c r="BR128" s="38" t="e">
        <f t="shared" si="7"/>
        <v>#REF!</v>
      </c>
      <c r="BS128" s="44" t="e">
        <f>#REF!</f>
        <v>#REF!</v>
      </c>
    </row>
    <row r="129" spans="1:71" ht="15.95" customHeight="1" x14ac:dyDescent="0.2">
      <c r="A129" s="37"/>
      <c r="B129" s="38"/>
      <c r="C129" s="38"/>
      <c r="D129" s="38"/>
      <c r="E129" s="38"/>
      <c r="F129" s="38"/>
      <c r="G129" s="37"/>
      <c r="BN129" s="45" t="s">
        <v>64</v>
      </c>
      <c r="BO129" s="38" t="e">
        <f t="shared" si="6"/>
        <v>#REF!</v>
      </c>
      <c r="BP129" s="38" t="e">
        <f>#REF!</f>
        <v>#REF!</v>
      </c>
      <c r="BQ129" s="37" t="e">
        <f>#REF!</f>
        <v>#REF!</v>
      </c>
      <c r="BR129" s="38" t="e">
        <f t="shared" si="7"/>
        <v>#REF!</v>
      </c>
      <c r="BS129" s="44" t="e">
        <f>#REF!</f>
        <v>#REF!</v>
      </c>
    </row>
    <row r="130" spans="1:71" ht="15.95" customHeight="1" x14ac:dyDescent="0.2">
      <c r="A130" s="37"/>
      <c r="B130" s="38"/>
      <c r="C130" s="38"/>
      <c r="D130" s="38"/>
      <c r="E130" s="38"/>
      <c r="F130" s="38"/>
      <c r="G130" s="37"/>
      <c r="BN130" s="46" t="s">
        <v>65</v>
      </c>
      <c r="BO130" s="38" t="e">
        <f t="shared" si="6"/>
        <v>#REF!</v>
      </c>
      <c r="BP130" s="37" t="e">
        <f>#REF!</f>
        <v>#REF!</v>
      </c>
      <c r="BQ130" s="37" t="e">
        <f>#REF!</f>
        <v>#REF!</v>
      </c>
      <c r="BR130" s="38" t="e">
        <f t="shared" si="7"/>
        <v>#REF!</v>
      </c>
      <c r="BS130" s="44" t="e">
        <f>#REF!</f>
        <v>#REF!</v>
      </c>
    </row>
    <row r="131" spans="1:71" ht="15.95" customHeight="1" x14ac:dyDescent="0.2">
      <c r="A131" s="37"/>
      <c r="B131" s="38"/>
      <c r="C131" s="38"/>
      <c r="D131" s="38"/>
      <c r="E131" s="38"/>
      <c r="F131" s="38"/>
      <c r="G131" s="37"/>
      <c r="BN131" s="45" t="s">
        <v>66</v>
      </c>
      <c r="BO131" s="38" t="e">
        <f t="shared" si="6"/>
        <v>#REF!</v>
      </c>
      <c r="BP131" s="37" t="e">
        <f>#REF!</f>
        <v>#REF!</v>
      </c>
      <c r="BQ131" s="37" t="e">
        <f>#REF!</f>
        <v>#REF!</v>
      </c>
      <c r="BR131" s="38" t="e">
        <f t="shared" si="7"/>
        <v>#REF!</v>
      </c>
      <c r="BS131" s="44" t="e">
        <f>#REF!</f>
        <v>#REF!</v>
      </c>
    </row>
    <row r="132" spans="1:71" ht="15.95" customHeight="1" x14ac:dyDescent="0.2">
      <c r="A132" s="37"/>
      <c r="B132" s="38"/>
      <c r="C132" s="38"/>
      <c r="D132" s="38"/>
      <c r="E132" s="38"/>
      <c r="F132" s="38"/>
      <c r="G132" s="37"/>
      <c r="BN132" s="45" t="s">
        <v>67</v>
      </c>
      <c r="BO132" s="38" t="e">
        <f t="shared" si="6"/>
        <v>#REF!</v>
      </c>
      <c r="BP132" s="38" t="e">
        <f>#REF!</f>
        <v>#REF!</v>
      </c>
      <c r="BQ132" s="37" t="e">
        <f>#REF!</f>
        <v>#REF!</v>
      </c>
      <c r="BR132" s="38" t="e">
        <f t="shared" si="7"/>
        <v>#REF!</v>
      </c>
      <c r="BS132" s="44" t="e">
        <f>#REF!</f>
        <v>#REF!</v>
      </c>
    </row>
    <row r="133" spans="1:71" ht="15.95" customHeight="1" x14ac:dyDescent="0.2">
      <c r="A133" s="37"/>
      <c r="B133" s="38"/>
      <c r="C133" s="38"/>
      <c r="D133" s="38"/>
      <c r="E133" s="38"/>
      <c r="F133" s="38"/>
      <c r="G133" s="37"/>
      <c r="BN133" s="45" t="s">
        <v>68</v>
      </c>
      <c r="BO133" s="37"/>
      <c r="BP133" s="37"/>
      <c r="BQ133" s="37"/>
      <c r="BR133" s="37"/>
      <c r="BS133" s="44"/>
    </row>
    <row r="134" spans="1:71" ht="15.95" customHeight="1" thickBot="1" x14ac:dyDescent="0.25">
      <c r="A134" s="37"/>
      <c r="B134" s="38"/>
      <c r="C134" s="38"/>
      <c r="D134" s="38"/>
      <c r="E134" s="38"/>
      <c r="F134" s="38"/>
      <c r="G134" s="37"/>
      <c r="BN134" s="45"/>
      <c r="BO134" s="37"/>
      <c r="BP134" s="37"/>
      <c r="BQ134" s="37"/>
      <c r="BR134" s="37"/>
      <c r="BS134" s="44"/>
    </row>
    <row r="135" spans="1:71" ht="22.5" customHeight="1" thickBot="1" x14ac:dyDescent="0.25">
      <c r="A135" s="37"/>
      <c r="B135" s="38"/>
      <c r="C135" s="38"/>
      <c r="D135" s="38"/>
      <c r="E135" s="38"/>
      <c r="F135" s="38"/>
      <c r="G135" s="37"/>
      <c r="BN135" s="43" t="s">
        <v>33</v>
      </c>
      <c r="BO135" s="42" t="e">
        <f>SUM(BO102:BO132)</f>
        <v>#REF!</v>
      </c>
      <c r="BP135" s="42" t="e">
        <f>SUM(BP102:BP132)</f>
        <v>#REF!</v>
      </c>
      <c r="BQ135" s="42" t="e">
        <f>SUM(BQ102:BQ132)</f>
        <v>#REF!</v>
      </c>
      <c r="BR135" s="42" t="e">
        <f>SUM(BR102:BR132)</f>
        <v>#REF!</v>
      </c>
      <c r="BS135" s="42" t="e">
        <f>SUM(BS102:BS132)</f>
        <v>#REF!</v>
      </c>
    </row>
    <row r="136" spans="1:71" ht="15.95" customHeight="1" thickBot="1" x14ac:dyDescent="0.25">
      <c r="A136" s="37"/>
      <c r="B136" s="38"/>
      <c r="C136" s="38"/>
      <c r="D136" s="38"/>
      <c r="E136" s="38"/>
      <c r="F136" s="38"/>
      <c r="G136" s="37"/>
      <c r="BN136" s="41"/>
      <c r="BO136" s="40"/>
      <c r="BP136" s="40"/>
      <c r="BQ136" s="40"/>
      <c r="BR136" s="40"/>
      <c r="BS136" s="39"/>
    </row>
    <row r="137" spans="1:71" x14ac:dyDescent="0.2">
      <c r="A137" s="37"/>
      <c r="B137" s="38"/>
      <c r="C137" s="38"/>
      <c r="D137" s="38"/>
      <c r="E137" s="38"/>
      <c r="F137" s="38"/>
      <c r="G137" s="37"/>
    </row>
    <row r="138" spans="1:71" x14ac:dyDescent="0.2">
      <c r="A138" s="37"/>
      <c r="B138" s="38"/>
      <c r="C138" s="38"/>
      <c r="D138" s="38"/>
      <c r="E138" s="38"/>
      <c r="F138" s="38"/>
      <c r="G138" s="37"/>
    </row>
    <row r="139" spans="1:71" x14ac:dyDescent="0.2">
      <c r="A139" s="37"/>
      <c r="B139" s="38"/>
      <c r="C139" s="38"/>
      <c r="D139" s="38"/>
      <c r="E139" s="38"/>
      <c r="F139" s="38"/>
      <c r="G139" s="37"/>
      <c r="BO139" s="35" t="s">
        <v>29</v>
      </c>
    </row>
    <row r="140" spans="1:71" x14ac:dyDescent="0.2">
      <c r="A140" s="37"/>
      <c r="B140" s="38"/>
      <c r="C140" s="38"/>
      <c r="D140" s="38"/>
      <c r="E140" s="38"/>
      <c r="F140" s="38"/>
      <c r="G140" s="37"/>
    </row>
    <row r="141" spans="1:71" x14ac:dyDescent="0.2">
      <c r="A141" s="37"/>
      <c r="B141" s="38"/>
      <c r="C141" s="38"/>
      <c r="D141" s="38"/>
      <c r="E141" s="38"/>
      <c r="F141" s="38"/>
      <c r="G141" s="37"/>
    </row>
    <row r="142" spans="1:71" x14ac:dyDescent="0.2">
      <c r="A142" s="37"/>
      <c r="B142" s="38"/>
      <c r="C142" s="38"/>
      <c r="D142" s="38"/>
      <c r="E142" s="38"/>
      <c r="F142" s="38"/>
      <c r="G142" s="37"/>
    </row>
    <row r="143" spans="1:71" x14ac:dyDescent="0.2">
      <c r="A143" s="37"/>
      <c r="B143" s="38"/>
      <c r="C143" s="38"/>
      <c r="D143" s="38"/>
      <c r="E143" s="38"/>
      <c r="F143" s="38"/>
      <c r="G143" s="37"/>
    </row>
    <row r="144" spans="1:71" x14ac:dyDescent="0.2">
      <c r="A144" s="37"/>
      <c r="B144" s="38"/>
      <c r="C144" s="38"/>
      <c r="D144" s="38"/>
      <c r="E144" s="38"/>
      <c r="F144" s="38"/>
      <c r="G144" s="37"/>
    </row>
    <row r="145" spans="1:7" x14ac:dyDescent="0.2">
      <c r="A145" s="37"/>
      <c r="B145" s="38"/>
      <c r="C145" s="38"/>
      <c r="D145" s="38"/>
      <c r="E145" s="38"/>
      <c r="F145" s="38"/>
      <c r="G145" s="37"/>
    </row>
    <row r="146" spans="1:7" x14ac:dyDescent="0.2">
      <c r="A146" s="37"/>
      <c r="B146" s="38"/>
      <c r="C146" s="38"/>
      <c r="D146" s="38"/>
      <c r="E146" s="38"/>
      <c r="F146" s="38"/>
      <c r="G146" s="37"/>
    </row>
    <row r="147" spans="1:7" x14ac:dyDescent="0.2">
      <c r="A147" s="37"/>
      <c r="B147" s="38"/>
      <c r="C147" s="38"/>
      <c r="D147" s="38"/>
      <c r="E147" s="38"/>
      <c r="F147" s="38"/>
      <c r="G147" s="37"/>
    </row>
    <row r="148" spans="1:7" x14ac:dyDescent="0.2">
      <c r="A148" s="37"/>
      <c r="B148" s="38"/>
      <c r="C148" s="38"/>
      <c r="D148" s="38"/>
      <c r="E148" s="38"/>
      <c r="F148" s="38"/>
      <c r="G148" s="37"/>
    </row>
    <row r="149" spans="1:7" x14ac:dyDescent="0.2">
      <c r="A149" s="37"/>
      <c r="B149" s="38"/>
      <c r="C149" s="38"/>
      <c r="D149" s="38"/>
      <c r="E149" s="38"/>
      <c r="F149" s="38"/>
      <c r="G149" s="37"/>
    </row>
    <row r="150" spans="1:7" x14ac:dyDescent="0.2">
      <c r="A150" s="37"/>
      <c r="B150" s="38"/>
      <c r="C150" s="38"/>
      <c r="D150" s="38"/>
      <c r="E150" s="38"/>
      <c r="F150" s="38"/>
      <c r="G150" s="37"/>
    </row>
    <row r="151" spans="1:7" x14ac:dyDescent="0.2">
      <c r="A151" s="37"/>
      <c r="B151" s="38"/>
      <c r="C151" s="38"/>
      <c r="D151" s="38"/>
      <c r="E151" s="38"/>
      <c r="F151" s="38"/>
      <c r="G151" s="37"/>
    </row>
    <row r="152" spans="1:7" x14ac:dyDescent="0.2">
      <c r="A152" s="37"/>
      <c r="B152" s="38"/>
      <c r="C152" s="38"/>
      <c r="D152" s="38"/>
      <c r="E152" s="38"/>
      <c r="F152" s="38"/>
      <c r="G152" s="37"/>
    </row>
    <row r="153" spans="1:7" x14ac:dyDescent="0.2">
      <c r="A153" s="37"/>
      <c r="B153" s="38"/>
      <c r="C153" s="38"/>
      <c r="D153" s="38"/>
      <c r="E153" s="38"/>
      <c r="F153" s="38"/>
      <c r="G153" s="37"/>
    </row>
    <row r="154" spans="1:7" x14ac:dyDescent="0.2">
      <c r="A154" s="37"/>
      <c r="B154" s="38"/>
      <c r="C154" s="38"/>
      <c r="D154" s="38"/>
      <c r="E154" s="38"/>
      <c r="F154" s="38"/>
      <c r="G154" s="37"/>
    </row>
    <row r="155" spans="1:7" x14ac:dyDescent="0.2">
      <c r="A155" s="37"/>
      <c r="B155" s="38"/>
      <c r="C155" s="38"/>
      <c r="D155" s="38"/>
      <c r="E155" s="38"/>
      <c r="F155" s="38"/>
      <c r="G155" s="37"/>
    </row>
    <row r="156" spans="1:7" x14ac:dyDescent="0.2">
      <c r="A156" s="37"/>
      <c r="B156" s="38"/>
      <c r="C156" s="38"/>
      <c r="D156" s="38"/>
      <c r="E156" s="38"/>
      <c r="F156" s="38"/>
      <c r="G156" s="37"/>
    </row>
    <row r="157" spans="1:7" x14ac:dyDescent="0.2">
      <c r="A157" s="37"/>
      <c r="B157" s="38"/>
      <c r="C157" s="38"/>
      <c r="D157" s="38"/>
      <c r="E157" s="38"/>
      <c r="F157" s="38"/>
      <c r="G157" s="37"/>
    </row>
    <row r="158" spans="1:7" x14ac:dyDescent="0.2">
      <c r="A158" s="37"/>
      <c r="B158" s="38"/>
      <c r="C158" s="38"/>
      <c r="D158" s="38"/>
      <c r="E158" s="38"/>
      <c r="F158" s="38"/>
      <c r="G158" s="37"/>
    </row>
    <row r="159" spans="1:7" x14ac:dyDescent="0.2">
      <c r="A159" s="37"/>
      <c r="B159" s="38"/>
      <c r="C159" s="38"/>
      <c r="D159" s="38"/>
      <c r="E159" s="38"/>
      <c r="F159" s="38"/>
      <c r="G159" s="37"/>
    </row>
    <row r="160" spans="1:7" x14ac:dyDescent="0.2">
      <c r="A160" s="37"/>
      <c r="B160" s="38"/>
      <c r="C160" s="38"/>
      <c r="D160" s="38"/>
      <c r="E160" s="38"/>
      <c r="F160" s="38"/>
      <c r="G160" s="37"/>
    </row>
    <row r="161" spans="1:7" x14ac:dyDescent="0.2">
      <c r="A161" s="37"/>
      <c r="B161" s="38"/>
      <c r="C161" s="38"/>
      <c r="D161" s="38"/>
      <c r="E161" s="38"/>
      <c r="F161" s="38"/>
      <c r="G161" s="37"/>
    </row>
    <row r="162" spans="1:7" x14ac:dyDescent="0.2">
      <c r="A162" s="37"/>
      <c r="B162" s="38"/>
      <c r="C162" s="38"/>
      <c r="D162" s="38"/>
      <c r="E162" s="38"/>
      <c r="F162" s="38"/>
      <c r="G162" s="37"/>
    </row>
    <row r="163" spans="1:7" x14ac:dyDescent="0.2">
      <c r="A163" s="37"/>
      <c r="B163" s="38"/>
      <c r="C163" s="38"/>
      <c r="D163" s="38"/>
      <c r="E163" s="38"/>
      <c r="F163" s="38"/>
      <c r="G163" s="37"/>
    </row>
    <row r="164" spans="1:7" x14ac:dyDescent="0.2">
      <c r="A164" s="37"/>
      <c r="B164" s="38"/>
      <c r="C164" s="38"/>
      <c r="D164" s="38"/>
      <c r="E164" s="38"/>
      <c r="F164" s="38"/>
      <c r="G164" s="37"/>
    </row>
    <row r="165" spans="1:7" x14ac:dyDescent="0.2">
      <c r="A165" s="37"/>
      <c r="B165" s="38"/>
      <c r="C165" s="38"/>
      <c r="D165" s="38"/>
      <c r="E165" s="38"/>
      <c r="F165" s="38"/>
      <c r="G165" s="37"/>
    </row>
    <row r="166" spans="1:7" x14ac:dyDescent="0.2">
      <c r="A166" s="37"/>
      <c r="B166" s="38"/>
      <c r="C166" s="38"/>
      <c r="D166" s="38"/>
      <c r="E166" s="38"/>
      <c r="F166" s="38"/>
      <c r="G166" s="37"/>
    </row>
    <row r="167" spans="1:7" x14ac:dyDescent="0.2">
      <c r="A167" s="37"/>
      <c r="B167" s="38"/>
      <c r="C167" s="38"/>
      <c r="D167" s="38"/>
      <c r="E167" s="38"/>
      <c r="F167" s="38"/>
      <c r="G167" s="37"/>
    </row>
    <row r="168" spans="1:7" x14ac:dyDescent="0.2">
      <c r="A168" s="37"/>
      <c r="B168" s="38"/>
      <c r="C168" s="38"/>
      <c r="D168" s="38"/>
      <c r="E168" s="38"/>
      <c r="F168" s="38"/>
      <c r="G168" s="37"/>
    </row>
    <row r="169" spans="1:7" x14ac:dyDescent="0.2">
      <c r="A169" s="37"/>
      <c r="B169" s="38"/>
      <c r="C169" s="38"/>
      <c r="D169" s="38"/>
      <c r="E169" s="38"/>
      <c r="F169" s="38"/>
      <c r="G169" s="37"/>
    </row>
    <row r="170" spans="1:7" x14ac:dyDescent="0.2">
      <c r="A170" s="37"/>
      <c r="B170" s="38"/>
      <c r="C170" s="38"/>
      <c r="D170" s="38"/>
      <c r="E170" s="38"/>
      <c r="F170" s="38"/>
      <c r="G170" s="37"/>
    </row>
    <row r="171" spans="1:7" x14ac:dyDescent="0.2">
      <c r="A171" s="37"/>
      <c r="B171" s="38"/>
      <c r="C171" s="38"/>
      <c r="D171" s="38"/>
      <c r="E171" s="38"/>
      <c r="F171" s="38"/>
      <c r="G171" s="37"/>
    </row>
    <row r="172" spans="1:7" x14ac:dyDescent="0.2">
      <c r="A172" s="37"/>
      <c r="B172" s="38"/>
      <c r="C172" s="38"/>
      <c r="D172" s="38"/>
      <c r="E172" s="38"/>
      <c r="F172" s="38"/>
      <c r="G172" s="37"/>
    </row>
    <row r="173" spans="1:7" x14ac:dyDescent="0.2">
      <c r="A173" s="37"/>
      <c r="B173" s="38"/>
      <c r="C173" s="38"/>
      <c r="D173" s="38"/>
      <c r="E173" s="38"/>
      <c r="F173" s="38"/>
      <c r="G173" s="37"/>
    </row>
    <row r="174" spans="1:7" x14ac:dyDescent="0.2">
      <c r="A174" s="37"/>
      <c r="B174" s="38"/>
      <c r="C174" s="38"/>
      <c r="D174" s="38"/>
      <c r="E174" s="38"/>
      <c r="F174" s="38"/>
      <c r="G174" s="37"/>
    </row>
    <row r="175" spans="1:7" x14ac:dyDescent="0.2">
      <c r="A175" s="37"/>
      <c r="B175" s="38"/>
      <c r="C175" s="38"/>
      <c r="D175" s="38"/>
      <c r="E175" s="38"/>
      <c r="F175" s="38"/>
      <c r="G175" s="37"/>
    </row>
    <row r="176" spans="1:7" x14ac:dyDescent="0.2">
      <c r="A176" s="37"/>
      <c r="B176" s="38"/>
      <c r="C176" s="38"/>
      <c r="D176" s="38"/>
      <c r="E176" s="38"/>
      <c r="F176" s="38"/>
      <c r="G176" s="37"/>
    </row>
    <row r="177" spans="1:7" x14ac:dyDescent="0.2">
      <c r="A177" s="37"/>
      <c r="B177" s="38"/>
      <c r="C177" s="38"/>
      <c r="D177" s="38"/>
      <c r="E177" s="38"/>
      <c r="F177" s="38"/>
      <c r="G177" s="37"/>
    </row>
    <row r="178" spans="1:7" x14ac:dyDescent="0.2">
      <c r="A178" s="37"/>
      <c r="B178" s="38"/>
      <c r="C178" s="38"/>
      <c r="D178" s="38"/>
      <c r="E178" s="38"/>
      <c r="F178" s="38"/>
      <c r="G178" s="37"/>
    </row>
    <row r="179" spans="1:7" x14ac:dyDescent="0.2">
      <c r="A179" s="37"/>
      <c r="B179" s="38"/>
      <c r="C179" s="38"/>
      <c r="D179" s="38"/>
      <c r="E179" s="38"/>
      <c r="F179" s="38"/>
      <c r="G179" s="37"/>
    </row>
    <row r="180" spans="1:7" x14ac:dyDescent="0.2">
      <c r="A180" s="37"/>
      <c r="B180" s="38"/>
      <c r="C180" s="38"/>
      <c r="D180" s="38"/>
      <c r="E180" s="38"/>
      <c r="F180" s="38"/>
      <c r="G180" s="37"/>
    </row>
    <row r="181" spans="1:7" x14ac:dyDescent="0.2">
      <c r="A181" s="37"/>
      <c r="B181" s="38"/>
      <c r="C181" s="38"/>
      <c r="D181" s="38"/>
      <c r="E181" s="38"/>
      <c r="F181" s="38"/>
      <c r="G181" s="37"/>
    </row>
    <row r="182" spans="1:7" x14ac:dyDescent="0.2">
      <c r="A182" s="37"/>
      <c r="B182" s="38"/>
      <c r="C182" s="38"/>
      <c r="D182" s="38"/>
      <c r="E182" s="38"/>
      <c r="F182" s="38"/>
      <c r="G182" s="37"/>
    </row>
    <row r="183" spans="1:7" x14ac:dyDescent="0.2">
      <c r="A183" s="37"/>
      <c r="B183" s="38"/>
      <c r="C183" s="38"/>
      <c r="D183" s="38"/>
      <c r="E183" s="38"/>
      <c r="F183" s="38"/>
      <c r="G183" s="37"/>
    </row>
    <row r="184" spans="1:7" x14ac:dyDescent="0.2">
      <c r="A184" s="37"/>
      <c r="B184" s="38"/>
      <c r="C184" s="38"/>
      <c r="D184" s="38"/>
      <c r="E184" s="38"/>
      <c r="F184" s="38"/>
      <c r="G184" s="37"/>
    </row>
    <row r="185" spans="1:7" x14ac:dyDescent="0.2">
      <c r="A185" s="37"/>
      <c r="B185" s="38"/>
      <c r="C185" s="38"/>
      <c r="D185" s="38"/>
      <c r="E185" s="38"/>
      <c r="F185" s="38"/>
      <c r="G185" s="37"/>
    </row>
    <row r="186" spans="1:7" x14ac:dyDescent="0.2">
      <c r="A186" s="37"/>
      <c r="B186" s="38"/>
      <c r="C186" s="38"/>
      <c r="D186" s="38"/>
      <c r="E186" s="38"/>
      <c r="F186" s="38"/>
      <c r="G186" s="37"/>
    </row>
    <row r="187" spans="1:7" x14ac:dyDescent="0.2">
      <c r="A187" s="37"/>
      <c r="B187" s="38"/>
      <c r="C187" s="38"/>
      <c r="D187" s="38"/>
      <c r="E187" s="38"/>
      <c r="F187" s="38"/>
      <c r="G187" s="37"/>
    </row>
    <row r="188" spans="1:7" x14ac:dyDescent="0.2">
      <c r="A188" s="37"/>
      <c r="B188" s="38"/>
      <c r="C188" s="38"/>
      <c r="D188" s="38"/>
      <c r="E188" s="38"/>
      <c r="F188" s="38"/>
      <c r="G188" s="37"/>
    </row>
    <row r="189" spans="1:7" x14ac:dyDescent="0.2">
      <c r="A189" s="37"/>
      <c r="B189" s="38"/>
      <c r="C189" s="38"/>
      <c r="D189" s="38"/>
      <c r="E189" s="38"/>
      <c r="F189" s="38"/>
      <c r="G189" s="37"/>
    </row>
    <row r="190" spans="1:7" x14ac:dyDescent="0.2">
      <c r="A190" s="37"/>
      <c r="B190" s="38"/>
      <c r="C190" s="38"/>
      <c r="D190" s="38"/>
      <c r="E190" s="38"/>
      <c r="F190" s="38"/>
      <c r="G190" s="37"/>
    </row>
    <row r="191" spans="1:7" x14ac:dyDescent="0.2">
      <c r="A191" s="37"/>
      <c r="B191" s="38"/>
      <c r="C191" s="38"/>
      <c r="D191" s="38"/>
      <c r="E191" s="38"/>
      <c r="F191" s="38"/>
      <c r="G191" s="37"/>
    </row>
    <row r="192" spans="1:7" x14ac:dyDescent="0.2">
      <c r="A192" s="37"/>
      <c r="B192" s="38"/>
      <c r="C192" s="38"/>
      <c r="D192" s="38"/>
      <c r="E192" s="38"/>
      <c r="F192" s="38"/>
      <c r="G192" s="37"/>
    </row>
    <row r="193" spans="1:7" x14ac:dyDescent="0.2">
      <c r="A193" s="37"/>
      <c r="B193" s="38"/>
      <c r="C193" s="38"/>
      <c r="D193" s="38"/>
      <c r="E193" s="38"/>
      <c r="F193" s="38"/>
      <c r="G193" s="37"/>
    </row>
    <row r="194" spans="1:7" x14ac:dyDescent="0.2">
      <c r="A194" s="37"/>
      <c r="B194" s="38"/>
      <c r="C194" s="38"/>
      <c r="D194" s="38"/>
      <c r="E194" s="38"/>
      <c r="F194" s="38"/>
      <c r="G194" s="37"/>
    </row>
    <row r="195" spans="1:7" x14ac:dyDescent="0.2">
      <c r="A195" s="37"/>
      <c r="B195" s="38"/>
      <c r="C195" s="38"/>
      <c r="D195" s="38"/>
      <c r="E195" s="38"/>
      <c r="F195" s="38"/>
      <c r="G195" s="37"/>
    </row>
    <row r="196" spans="1:7" x14ac:dyDescent="0.2">
      <c r="A196" s="37"/>
      <c r="B196" s="38"/>
      <c r="C196" s="38"/>
      <c r="D196" s="38"/>
      <c r="E196" s="38"/>
      <c r="F196" s="38"/>
      <c r="G196" s="37"/>
    </row>
    <row r="197" spans="1:7" x14ac:dyDescent="0.2">
      <c r="A197" s="37"/>
      <c r="B197" s="38"/>
      <c r="C197" s="38"/>
      <c r="D197" s="38"/>
      <c r="E197" s="38"/>
      <c r="F197" s="38"/>
      <c r="G197" s="37"/>
    </row>
    <row r="198" spans="1:7" x14ac:dyDescent="0.2">
      <c r="A198" s="37"/>
      <c r="B198" s="38"/>
      <c r="C198" s="38"/>
      <c r="D198" s="38"/>
      <c r="E198" s="38"/>
      <c r="F198" s="38"/>
      <c r="G198" s="37"/>
    </row>
    <row r="199" spans="1:7" x14ac:dyDescent="0.2">
      <c r="A199" s="37"/>
      <c r="B199" s="38"/>
      <c r="C199" s="38"/>
      <c r="D199" s="38"/>
      <c r="E199" s="38"/>
      <c r="F199" s="38"/>
      <c r="G199" s="37"/>
    </row>
    <row r="200" spans="1:7" x14ac:dyDescent="0.2">
      <c r="A200" s="37"/>
      <c r="B200" s="38"/>
      <c r="C200" s="38"/>
      <c r="D200" s="38"/>
      <c r="E200" s="38"/>
      <c r="F200" s="38"/>
      <c r="G200" s="37"/>
    </row>
    <row r="201" spans="1:7" x14ac:dyDescent="0.2">
      <c r="A201" s="37"/>
      <c r="B201" s="38"/>
      <c r="C201" s="38"/>
      <c r="D201" s="38"/>
      <c r="E201" s="38"/>
      <c r="F201" s="38"/>
      <c r="G201" s="37"/>
    </row>
    <row r="202" spans="1:7" x14ac:dyDescent="0.2">
      <c r="A202" s="37"/>
      <c r="B202" s="38"/>
      <c r="C202" s="38"/>
      <c r="D202" s="38"/>
      <c r="E202" s="38"/>
      <c r="F202" s="38"/>
      <c r="G202" s="37"/>
    </row>
    <row r="203" spans="1:7" x14ac:dyDescent="0.2">
      <c r="A203" s="37"/>
      <c r="B203" s="38"/>
      <c r="C203" s="38"/>
      <c r="D203" s="38"/>
      <c r="E203" s="38"/>
      <c r="F203" s="38"/>
      <c r="G203" s="37"/>
    </row>
    <row r="204" spans="1:7" x14ac:dyDescent="0.2">
      <c r="A204" s="37"/>
      <c r="B204" s="38"/>
      <c r="C204" s="38"/>
      <c r="D204" s="38"/>
      <c r="E204" s="38"/>
      <c r="F204" s="38"/>
      <c r="G204" s="37"/>
    </row>
    <row r="205" spans="1:7" x14ac:dyDescent="0.2">
      <c r="A205" s="37"/>
      <c r="B205" s="38"/>
      <c r="C205" s="38"/>
      <c r="D205" s="38"/>
      <c r="E205" s="38"/>
      <c r="F205" s="38"/>
      <c r="G205" s="37"/>
    </row>
    <row r="206" spans="1:7" x14ac:dyDescent="0.2">
      <c r="A206" s="37"/>
      <c r="B206" s="38"/>
      <c r="C206" s="38"/>
      <c r="D206" s="38"/>
      <c r="E206" s="38"/>
      <c r="F206" s="38"/>
      <c r="G206" s="37"/>
    </row>
    <row r="207" spans="1:7" x14ac:dyDescent="0.2">
      <c r="A207" s="37"/>
      <c r="B207" s="38"/>
      <c r="C207" s="38"/>
      <c r="D207" s="38"/>
      <c r="E207" s="38"/>
      <c r="F207" s="38"/>
      <c r="G207" s="37"/>
    </row>
    <row r="208" spans="1:7" x14ac:dyDescent="0.2">
      <c r="A208" s="37"/>
      <c r="B208" s="38"/>
      <c r="C208" s="38"/>
      <c r="D208" s="38"/>
      <c r="E208" s="38"/>
      <c r="F208" s="38"/>
      <c r="G208" s="37"/>
    </row>
    <row r="209" spans="1:7" x14ac:dyDescent="0.2">
      <c r="A209" s="37"/>
      <c r="B209" s="38"/>
      <c r="C209" s="38"/>
      <c r="D209" s="38"/>
      <c r="E209" s="38"/>
      <c r="F209" s="38"/>
      <c r="G209" s="37"/>
    </row>
    <row r="210" spans="1:7" x14ac:dyDescent="0.2">
      <c r="A210" s="37"/>
      <c r="B210" s="38"/>
      <c r="C210" s="38"/>
      <c r="D210" s="38"/>
      <c r="E210" s="38"/>
      <c r="F210" s="38"/>
      <c r="G210" s="37"/>
    </row>
    <row r="211" spans="1:7" x14ac:dyDescent="0.2">
      <c r="A211" s="37"/>
      <c r="B211" s="38"/>
      <c r="C211" s="38"/>
      <c r="D211" s="38"/>
      <c r="E211" s="38"/>
      <c r="F211" s="38"/>
      <c r="G211" s="37"/>
    </row>
    <row r="212" spans="1:7" x14ac:dyDescent="0.2">
      <c r="A212" s="37"/>
      <c r="B212" s="38"/>
      <c r="C212" s="38"/>
      <c r="D212" s="38"/>
      <c r="E212" s="38"/>
      <c r="F212" s="38"/>
      <c r="G212" s="37"/>
    </row>
    <row r="213" spans="1:7" x14ac:dyDescent="0.2">
      <c r="A213" s="37"/>
      <c r="B213" s="38"/>
      <c r="C213" s="38"/>
      <c r="D213" s="38"/>
      <c r="E213" s="38"/>
      <c r="F213" s="38"/>
      <c r="G213" s="37"/>
    </row>
    <row r="214" spans="1:7" x14ac:dyDescent="0.2">
      <c r="A214" s="37"/>
      <c r="B214" s="38"/>
      <c r="C214" s="38"/>
      <c r="D214" s="38"/>
      <c r="E214" s="38"/>
      <c r="F214" s="38"/>
      <c r="G214" s="37"/>
    </row>
    <row r="215" spans="1:7" x14ac:dyDescent="0.2">
      <c r="A215" s="37"/>
      <c r="B215" s="38"/>
      <c r="C215" s="38"/>
      <c r="D215" s="38"/>
      <c r="E215" s="38"/>
      <c r="F215" s="38"/>
      <c r="G215" s="37"/>
    </row>
    <row r="216" spans="1:7" x14ac:dyDescent="0.2">
      <c r="A216" s="37"/>
      <c r="B216" s="38"/>
      <c r="C216" s="38"/>
      <c r="D216" s="38"/>
      <c r="E216" s="38"/>
      <c r="F216" s="38"/>
      <c r="G216" s="37"/>
    </row>
    <row r="217" spans="1:7" x14ac:dyDescent="0.2">
      <c r="A217" s="37"/>
      <c r="B217" s="38"/>
      <c r="C217" s="38"/>
      <c r="D217" s="38"/>
      <c r="E217" s="38"/>
      <c r="F217" s="38"/>
      <c r="G217" s="37"/>
    </row>
    <row r="218" spans="1:7" x14ac:dyDescent="0.2">
      <c r="A218" s="37"/>
      <c r="B218" s="38"/>
      <c r="C218" s="38"/>
      <c r="D218" s="38"/>
      <c r="E218" s="38"/>
      <c r="F218" s="38"/>
      <c r="G218" s="37"/>
    </row>
    <row r="219" spans="1:7" x14ac:dyDescent="0.2">
      <c r="A219" s="37"/>
      <c r="B219" s="38"/>
      <c r="C219" s="38"/>
      <c r="D219" s="38"/>
      <c r="E219" s="38"/>
      <c r="F219" s="38"/>
      <c r="G219" s="37"/>
    </row>
    <row r="220" spans="1:7" x14ac:dyDescent="0.2">
      <c r="A220" s="37"/>
      <c r="B220" s="38"/>
      <c r="C220" s="38"/>
      <c r="D220" s="38"/>
      <c r="E220" s="38"/>
      <c r="F220" s="38"/>
      <c r="G220" s="37"/>
    </row>
    <row r="221" spans="1:7" x14ac:dyDescent="0.2">
      <c r="A221" s="37"/>
      <c r="B221" s="38"/>
      <c r="C221" s="38"/>
      <c r="D221" s="38"/>
      <c r="E221" s="38"/>
      <c r="F221" s="38"/>
      <c r="G221" s="37"/>
    </row>
    <row r="222" spans="1:7" x14ac:dyDescent="0.2">
      <c r="A222" s="37"/>
      <c r="B222" s="38"/>
      <c r="C222" s="38"/>
      <c r="D222" s="38"/>
      <c r="E222" s="38"/>
      <c r="F222" s="38"/>
      <c r="G222" s="37"/>
    </row>
    <row r="223" spans="1:7" x14ac:dyDescent="0.2">
      <c r="A223" s="37"/>
      <c r="B223" s="38"/>
      <c r="C223" s="38"/>
      <c r="D223" s="38"/>
      <c r="E223" s="38"/>
      <c r="F223" s="38"/>
      <c r="G223" s="37"/>
    </row>
    <row r="224" spans="1:7" x14ac:dyDescent="0.2">
      <c r="A224" s="37"/>
      <c r="B224" s="38"/>
      <c r="C224" s="38"/>
      <c r="D224" s="38"/>
      <c r="E224" s="38"/>
      <c r="F224" s="38"/>
      <c r="G224" s="37"/>
    </row>
    <row r="225" spans="1:7" x14ac:dyDescent="0.2">
      <c r="A225" s="37"/>
      <c r="B225" s="38"/>
      <c r="C225" s="38"/>
      <c r="D225" s="38"/>
      <c r="E225" s="38"/>
      <c r="F225" s="38"/>
      <c r="G225" s="37"/>
    </row>
    <row r="226" spans="1:7" x14ac:dyDescent="0.2">
      <c r="A226" s="37"/>
      <c r="B226" s="38"/>
      <c r="C226" s="38"/>
      <c r="D226" s="38"/>
      <c r="E226" s="38"/>
      <c r="F226" s="38"/>
      <c r="G226" s="37"/>
    </row>
    <row r="227" spans="1:7" x14ac:dyDescent="0.2">
      <c r="A227" s="37"/>
      <c r="B227" s="38"/>
      <c r="C227" s="38"/>
      <c r="D227" s="38"/>
      <c r="E227" s="38"/>
      <c r="F227" s="38"/>
      <c r="G227" s="37"/>
    </row>
    <row r="228" spans="1:7" x14ac:dyDescent="0.2">
      <c r="A228" s="37"/>
      <c r="B228" s="38"/>
      <c r="C228" s="38"/>
      <c r="D228" s="38"/>
      <c r="E228" s="38"/>
      <c r="F228" s="38"/>
      <c r="G228" s="37"/>
    </row>
    <row r="229" spans="1:7" x14ac:dyDescent="0.2">
      <c r="A229" s="37"/>
      <c r="B229" s="38"/>
      <c r="C229" s="38"/>
      <c r="D229" s="38"/>
      <c r="E229" s="38"/>
      <c r="F229" s="38"/>
      <c r="G229" s="37"/>
    </row>
    <row r="230" spans="1:7" x14ac:dyDescent="0.2">
      <c r="A230" s="37"/>
      <c r="B230" s="38"/>
      <c r="C230" s="38"/>
      <c r="D230" s="38"/>
      <c r="E230" s="38"/>
      <c r="F230" s="38"/>
      <c r="G230" s="37"/>
    </row>
    <row r="231" spans="1:7" x14ac:dyDescent="0.2">
      <c r="A231" s="37"/>
      <c r="B231" s="38"/>
      <c r="C231" s="38"/>
      <c r="D231" s="38"/>
      <c r="E231" s="38"/>
      <c r="F231" s="38"/>
      <c r="G231" s="37"/>
    </row>
    <row r="232" spans="1:7" x14ac:dyDescent="0.2">
      <c r="A232" s="37"/>
      <c r="B232" s="38"/>
      <c r="C232" s="38"/>
      <c r="D232" s="38"/>
      <c r="E232" s="38"/>
      <c r="F232" s="38"/>
      <c r="G232" s="37"/>
    </row>
    <row r="233" spans="1:7" x14ac:dyDescent="0.2">
      <c r="A233" s="37"/>
      <c r="B233" s="38"/>
      <c r="C233" s="38"/>
      <c r="D233" s="38"/>
      <c r="E233" s="38"/>
      <c r="F233" s="38"/>
      <c r="G233" s="37"/>
    </row>
    <row r="234" spans="1:7" x14ac:dyDescent="0.2">
      <c r="A234" s="37"/>
      <c r="B234" s="38"/>
      <c r="C234" s="38"/>
      <c r="D234" s="38"/>
      <c r="E234" s="38"/>
      <c r="F234" s="38"/>
      <c r="G234" s="37"/>
    </row>
    <row r="235" spans="1:7" x14ac:dyDescent="0.2">
      <c r="A235" s="37"/>
      <c r="B235" s="38"/>
      <c r="C235" s="38"/>
      <c r="D235" s="38"/>
      <c r="E235" s="38"/>
      <c r="F235" s="38"/>
      <c r="G235" s="37"/>
    </row>
    <row r="236" spans="1:7" x14ac:dyDescent="0.2">
      <c r="A236" s="37"/>
      <c r="B236" s="38"/>
      <c r="C236" s="38"/>
      <c r="D236" s="38"/>
      <c r="E236" s="38"/>
      <c r="F236" s="38"/>
      <c r="G236" s="37"/>
    </row>
    <row r="237" spans="1:7" x14ac:dyDescent="0.2">
      <c r="A237" s="37"/>
      <c r="B237" s="38"/>
      <c r="C237" s="38"/>
      <c r="D237" s="38"/>
      <c r="E237" s="38"/>
      <c r="F237" s="38"/>
      <c r="G237" s="37"/>
    </row>
    <row r="238" spans="1:7" x14ac:dyDescent="0.2">
      <c r="A238" s="37"/>
      <c r="B238" s="38"/>
      <c r="C238" s="38"/>
      <c r="D238" s="38"/>
      <c r="E238" s="38"/>
      <c r="F238" s="38"/>
      <c r="G238" s="37"/>
    </row>
    <row r="239" spans="1:7" x14ac:dyDescent="0.2">
      <c r="A239" s="37"/>
      <c r="B239" s="38"/>
      <c r="C239" s="38"/>
      <c r="D239" s="38"/>
      <c r="E239" s="38"/>
      <c r="F239" s="38"/>
      <c r="G239" s="37"/>
    </row>
    <row r="240" spans="1:7" x14ac:dyDescent="0.2">
      <c r="A240" s="37"/>
      <c r="B240" s="38"/>
      <c r="C240" s="38"/>
      <c r="D240" s="38"/>
      <c r="E240" s="38"/>
      <c r="F240" s="38"/>
      <c r="G240" s="37"/>
    </row>
    <row r="241" spans="1:7" x14ac:dyDescent="0.2">
      <c r="A241" s="37"/>
      <c r="B241" s="38"/>
      <c r="C241" s="38"/>
      <c r="D241" s="38"/>
      <c r="E241" s="38"/>
      <c r="F241" s="38"/>
      <c r="G241" s="37"/>
    </row>
    <row r="242" spans="1:7" x14ac:dyDescent="0.2">
      <c r="A242" s="37"/>
      <c r="B242" s="38"/>
      <c r="C242" s="38"/>
      <c r="D242" s="38"/>
      <c r="E242" s="38"/>
      <c r="F242" s="38"/>
      <c r="G242" s="37"/>
    </row>
    <row r="243" spans="1:7" x14ac:dyDescent="0.2">
      <c r="A243" s="37"/>
      <c r="B243" s="38"/>
      <c r="C243" s="38"/>
      <c r="D243" s="38"/>
      <c r="E243" s="38"/>
      <c r="F243" s="38"/>
      <c r="G243" s="37"/>
    </row>
    <row r="244" spans="1:7" x14ac:dyDescent="0.2">
      <c r="A244" s="37"/>
      <c r="B244" s="38"/>
      <c r="C244" s="38"/>
      <c r="D244" s="38"/>
      <c r="E244" s="38"/>
      <c r="F244" s="38"/>
      <c r="G244" s="37"/>
    </row>
    <row r="245" spans="1:7" x14ac:dyDescent="0.2">
      <c r="A245" s="37"/>
      <c r="B245" s="38"/>
      <c r="C245" s="38"/>
      <c r="D245" s="38"/>
      <c r="E245" s="38"/>
      <c r="F245" s="38"/>
      <c r="G245" s="37"/>
    </row>
    <row r="246" spans="1:7" x14ac:dyDescent="0.2">
      <c r="A246" s="37"/>
      <c r="B246" s="38"/>
      <c r="C246" s="38"/>
      <c r="D246" s="38"/>
      <c r="E246" s="38"/>
      <c r="F246" s="38"/>
      <c r="G246" s="37"/>
    </row>
    <row r="247" spans="1:7" x14ac:dyDescent="0.2">
      <c r="A247" s="37"/>
      <c r="B247" s="38"/>
      <c r="C247" s="38"/>
      <c r="D247" s="38"/>
      <c r="E247" s="38"/>
      <c r="F247" s="38"/>
      <c r="G247" s="37"/>
    </row>
    <row r="248" spans="1:7" x14ac:dyDescent="0.2">
      <c r="A248" s="37"/>
      <c r="B248" s="38"/>
      <c r="C248" s="38"/>
      <c r="D248" s="38"/>
      <c r="E248" s="38"/>
      <c r="F248" s="38"/>
      <c r="G248" s="37"/>
    </row>
    <row r="249" spans="1:7" x14ac:dyDescent="0.2">
      <c r="A249" s="37"/>
      <c r="B249" s="38"/>
      <c r="C249" s="38"/>
      <c r="D249" s="38"/>
      <c r="E249" s="38"/>
      <c r="F249" s="38"/>
      <c r="G249" s="37"/>
    </row>
    <row r="250" spans="1:7" x14ac:dyDescent="0.2">
      <c r="A250" s="37"/>
      <c r="B250" s="38"/>
      <c r="C250" s="38"/>
      <c r="D250" s="38"/>
      <c r="E250" s="38"/>
      <c r="F250" s="38"/>
      <c r="G250" s="37"/>
    </row>
    <row r="251" spans="1:7" x14ac:dyDescent="0.2">
      <c r="A251" s="37"/>
      <c r="B251" s="38"/>
      <c r="C251" s="38"/>
      <c r="D251" s="38"/>
      <c r="E251" s="38"/>
      <c r="F251" s="38"/>
      <c r="G251" s="37"/>
    </row>
    <row r="252" spans="1:7" x14ac:dyDescent="0.2">
      <c r="A252" s="37"/>
      <c r="B252" s="38"/>
      <c r="C252" s="38"/>
      <c r="D252" s="38"/>
      <c r="E252" s="38"/>
      <c r="F252" s="38"/>
      <c r="G252" s="37"/>
    </row>
    <row r="253" spans="1:7" x14ac:dyDescent="0.2">
      <c r="A253" s="37"/>
      <c r="B253" s="38"/>
      <c r="C253" s="38"/>
      <c r="D253" s="38"/>
      <c r="E253" s="38"/>
      <c r="F253" s="38"/>
      <c r="G253" s="37"/>
    </row>
    <row r="254" spans="1:7" x14ac:dyDescent="0.2">
      <c r="A254" s="37"/>
      <c r="B254" s="38"/>
      <c r="C254" s="38"/>
      <c r="D254" s="38"/>
      <c r="E254" s="38"/>
      <c r="F254" s="38"/>
      <c r="G254" s="37"/>
    </row>
    <row r="255" spans="1:7" x14ac:dyDescent="0.2">
      <c r="A255" s="37"/>
      <c r="B255" s="38"/>
      <c r="C255" s="38"/>
      <c r="D255" s="38"/>
      <c r="E255" s="38"/>
      <c r="F255" s="38"/>
      <c r="G255" s="37"/>
    </row>
    <row r="256" spans="1:7" x14ac:dyDescent="0.2">
      <c r="A256" s="37"/>
      <c r="B256" s="38"/>
      <c r="C256" s="38"/>
      <c r="D256" s="38"/>
      <c r="E256" s="38"/>
      <c r="F256" s="38"/>
      <c r="G256" s="37"/>
    </row>
    <row r="257" spans="1:7" x14ac:dyDescent="0.2">
      <c r="A257" s="37"/>
      <c r="B257" s="38"/>
      <c r="C257" s="38"/>
      <c r="D257" s="38"/>
      <c r="E257" s="38"/>
      <c r="F257" s="38"/>
      <c r="G257" s="37"/>
    </row>
    <row r="258" spans="1:7" x14ac:dyDescent="0.2">
      <c r="A258" s="37"/>
      <c r="B258" s="38"/>
      <c r="C258" s="38"/>
      <c r="D258" s="38"/>
      <c r="E258" s="38"/>
      <c r="F258" s="38"/>
      <c r="G258" s="37"/>
    </row>
    <row r="259" spans="1:7" x14ac:dyDescent="0.2">
      <c r="A259" s="37"/>
      <c r="B259" s="38"/>
      <c r="C259" s="38"/>
      <c r="D259" s="38"/>
      <c r="E259" s="38"/>
      <c r="F259" s="38"/>
      <c r="G259" s="37"/>
    </row>
    <row r="260" spans="1:7" x14ac:dyDescent="0.2">
      <c r="A260" s="37"/>
      <c r="B260" s="38"/>
      <c r="C260" s="38"/>
      <c r="D260" s="38"/>
      <c r="E260" s="38"/>
      <c r="F260" s="38"/>
      <c r="G260" s="37"/>
    </row>
    <row r="261" spans="1:7" x14ac:dyDescent="0.2">
      <c r="A261" s="37"/>
      <c r="B261" s="38"/>
      <c r="C261" s="38"/>
      <c r="D261" s="38"/>
      <c r="E261" s="38"/>
      <c r="F261" s="38"/>
      <c r="G261" s="37"/>
    </row>
    <row r="262" spans="1:7" x14ac:dyDescent="0.2">
      <c r="A262" s="37"/>
      <c r="B262" s="38"/>
      <c r="C262" s="38"/>
      <c r="D262" s="38"/>
      <c r="E262" s="38"/>
      <c r="F262" s="38"/>
      <c r="G262" s="37"/>
    </row>
    <row r="263" spans="1:7" x14ac:dyDescent="0.2">
      <c r="A263" s="37"/>
      <c r="B263" s="38"/>
      <c r="C263" s="38"/>
      <c r="D263" s="38"/>
      <c r="E263" s="38"/>
      <c r="F263" s="38"/>
      <c r="G263" s="37"/>
    </row>
    <row r="264" spans="1:7" x14ac:dyDescent="0.2">
      <c r="A264" s="37"/>
      <c r="B264" s="38"/>
      <c r="C264" s="38"/>
      <c r="D264" s="38"/>
      <c r="E264" s="38"/>
      <c r="F264" s="38"/>
      <c r="G264" s="37"/>
    </row>
    <row r="265" spans="1:7" x14ac:dyDescent="0.2">
      <c r="A265" s="37"/>
      <c r="B265" s="38"/>
      <c r="C265" s="38"/>
      <c r="D265" s="38"/>
      <c r="E265" s="38"/>
      <c r="F265" s="38"/>
      <c r="G265" s="37"/>
    </row>
    <row r="266" spans="1:7" x14ac:dyDescent="0.2">
      <c r="A266" s="37"/>
      <c r="B266" s="38"/>
      <c r="C266" s="38"/>
      <c r="D266" s="38"/>
      <c r="E266" s="38"/>
      <c r="F266" s="38"/>
      <c r="G266" s="37"/>
    </row>
    <row r="267" spans="1:7" x14ac:dyDescent="0.2">
      <c r="A267" s="37"/>
      <c r="B267" s="38"/>
      <c r="C267" s="38"/>
      <c r="D267" s="38"/>
      <c r="E267" s="38"/>
      <c r="F267" s="38"/>
      <c r="G267" s="37"/>
    </row>
    <row r="268" spans="1:7" x14ac:dyDescent="0.2">
      <c r="A268" s="37"/>
      <c r="B268" s="38"/>
      <c r="C268" s="38"/>
      <c r="D268" s="38"/>
      <c r="E268" s="38"/>
      <c r="F268" s="38"/>
      <c r="G268" s="37"/>
    </row>
    <row r="269" spans="1:7" x14ac:dyDescent="0.2">
      <c r="A269" s="37"/>
      <c r="B269" s="38"/>
      <c r="C269" s="38"/>
      <c r="D269" s="38"/>
      <c r="E269" s="38"/>
      <c r="F269" s="38"/>
      <c r="G269" s="37"/>
    </row>
    <row r="270" spans="1:7" x14ac:dyDescent="0.2">
      <c r="A270" s="37"/>
      <c r="B270" s="38"/>
      <c r="C270" s="38"/>
      <c r="D270" s="38"/>
      <c r="E270" s="38"/>
      <c r="F270" s="38"/>
      <c r="G270" s="37"/>
    </row>
    <row r="271" spans="1:7" x14ac:dyDescent="0.2">
      <c r="A271" s="37"/>
      <c r="B271" s="38"/>
      <c r="C271" s="38"/>
      <c r="D271" s="38"/>
      <c r="E271" s="38"/>
      <c r="F271" s="38"/>
      <c r="G271" s="37"/>
    </row>
    <row r="272" spans="1:7" x14ac:dyDescent="0.2">
      <c r="A272" s="37"/>
      <c r="B272" s="38"/>
      <c r="C272" s="38"/>
      <c r="D272" s="38"/>
      <c r="E272" s="38"/>
      <c r="F272" s="38"/>
      <c r="G272" s="37"/>
    </row>
    <row r="273" spans="1:7" x14ac:dyDescent="0.2">
      <c r="A273" s="37"/>
      <c r="B273" s="38"/>
      <c r="C273" s="38"/>
      <c r="D273" s="38"/>
      <c r="E273" s="38"/>
      <c r="F273" s="38"/>
      <c r="G273" s="37"/>
    </row>
    <row r="274" spans="1:7" x14ac:dyDescent="0.2">
      <c r="A274" s="37"/>
      <c r="B274" s="38"/>
      <c r="C274" s="38"/>
      <c r="D274" s="38"/>
      <c r="E274" s="38"/>
      <c r="F274" s="38"/>
      <c r="G274" s="37"/>
    </row>
    <row r="275" spans="1:7" x14ac:dyDescent="0.2">
      <c r="A275" s="37"/>
      <c r="B275" s="38"/>
      <c r="C275" s="38"/>
      <c r="D275" s="38"/>
      <c r="E275" s="38"/>
      <c r="F275" s="38"/>
      <c r="G275" s="37"/>
    </row>
    <row r="276" spans="1:7" x14ac:dyDescent="0.2">
      <c r="A276" s="37"/>
      <c r="B276" s="38"/>
      <c r="C276" s="38"/>
      <c r="D276" s="38"/>
      <c r="E276" s="38"/>
      <c r="F276" s="38"/>
      <c r="G276" s="37"/>
    </row>
    <row r="277" spans="1:7" x14ac:dyDescent="0.2">
      <c r="A277" s="37"/>
      <c r="B277" s="38"/>
      <c r="C277" s="38"/>
      <c r="D277" s="38"/>
      <c r="E277" s="38"/>
      <c r="F277" s="38"/>
      <c r="G277" s="37"/>
    </row>
    <row r="278" spans="1:7" x14ac:dyDescent="0.2">
      <c r="A278" s="37"/>
      <c r="B278" s="38"/>
      <c r="C278" s="38"/>
      <c r="D278" s="38"/>
      <c r="E278" s="38"/>
      <c r="F278" s="38"/>
      <c r="G278" s="37"/>
    </row>
    <row r="279" spans="1:7" x14ac:dyDescent="0.2">
      <c r="A279" s="37"/>
      <c r="B279" s="38"/>
      <c r="C279" s="38"/>
      <c r="D279" s="38"/>
      <c r="E279" s="38"/>
      <c r="F279" s="38"/>
      <c r="G279" s="37"/>
    </row>
    <row r="280" spans="1:7" x14ac:dyDescent="0.2">
      <c r="A280" s="37"/>
      <c r="B280" s="38"/>
      <c r="C280" s="38"/>
      <c r="D280" s="38"/>
      <c r="E280" s="38"/>
      <c r="F280" s="38"/>
      <c r="G280" s="37"/>
    </row>
    <row r="281" spans="1:7" x14ac:dyDescent="0.2">
      <c r="A281" s="37"/>
      <c r="B281" s="38"/>
      <c r="C281" s="38"/>
      <c r="D281" s="38"/>
      <c r="E281" s="38"/>
      <c r="F281" s="38"/>
      <c r="G281" s="37"/>
    </row>
    <row r="282" spans="1:7" x14ac:dyDescent="0.2">
      <c r="A282" s="37"/>
      <c r="B282" s="38"/>
      <c r="C282" s="38"/>
      <c r="D282" s="38"/>
      <c r="E282" s="38"/>
      <c r="F282" s="38"/>
      <c r="G282" s="37"/>
    </row>
    <row r="283" spans="1:7" x14ac:dyDescent="0.2">
      <c r="A283" s="37"/>
      <c r="B283" s="38"/>
      <c r="C283" s="38"/>
      <c r="D283" s="38"/>
      <c r="E283" s="38"/>
      <c r="F283" s="38"/>
      <c r="G283" s="37"/>
    </row>
    <row r="284" spans="1:7" x14ac:dyDescent="0.2">
      <c r="A284" s="37"/>
      <c r="B284" s="38"/>
      <c r="C284" s="38"/>
      <c r="D284" s="38"/>
      <c r="E284" s="38"/>
      <c r="F284" s="38"/>
      <c r="G284" s="37"/>
    </row>
    <row r="285" spans="1:7" x14ac:dyDescent="0.2">
      <c r="A285" s="37"/>
      <c r="B285" s="38"/>
      <c r="C285" s="38"/>
      <c r="D285" s="38"/>
      <c r="E285" s="38"/>
      <c r="F285" s="38"/>
      <c r="G285" s="37"/>
    </row>
    <row r="286" spans="1:7" x14ac:dyDescent="0.2">
      <c r="A286" s="37"/>
      <c r="B286" s="38"/>
      <c r="C286" s="38"/>
      <c r="D286" s="38"/>
      <c r="E286" s="38"/>
      <c r="F286" s="38"/>
      <c r="G286" s="37"/>
    </row>
    <row r="287" spans="1:7" x14ac:dyDescent="0.2">
      <c r="A287" s="37"/>
      <c r="B287" s="38"/>
      <c r="C287" s="38"/>
      <c r="D287" s="38"/>
      <c r="E287" s="38"/>
      <c r="F287" s="38"/>
      <c r="G287" s="37"/>
    </row>
    <row r="288" spans="1:7" x14ac:dyDescent="0.2">
      <c r="A288" s="37"/>
      <c r="B288" s="38"/>
      <c r="C288" s="38"/>
      <c r="D288" s="38"/>
      <c r="E288" s="38"/>
      <c r="F288" s="38"/>
      <c r="G288" s="37"/>
    </row>
    <row r="289" spans="1:7" x14ac:dyDescent="0.2">
      <c r="A289" s="37"/>
      <c r="B289" s="38"/>
      <c r="C289" s="38"/>
      <c r="D289" s="38"/>
      <c r="E289" s="38"/>
      <c r="F289" s="38"/>
      <c r="G289" s="37"/>
    </row>
    <row r="290" spans="1:7" x14ac:dyDescent="0.2">
      <c r="A290" s="37"/>
      <c r="B290" s="38"/>
      <c r="C290" s="38"/>
      <c r="D290" s="38"/>
      <c r="E290" s="38"/>
      <c r="F290" s="38"/>
      <c r="G290" s="37"/>
    </row>
    <row r="291" spans="1:7" x14ac:dyDescent="0.2">
      <c r="A291" s="37"/>
      <c r="B291" s="38"/>
      <c r="C291" s="38"/>
      <c r="D291" s="38"/>
      <c r="E291" s="38"/>
      <c r="F291" s="38"/>
      <c r="G291" s="37"/>
    </row>
    <row r="292" spans="1:7" x14ac:dyDescent="0.2">
      <c r="A292" s="37"/>
      <c r="B292" s="38"/>
      <c r="C292" s="38"/>
      <c r="D292" s="38"/>
      <c r="E292" s="38"/>
      <c r="F292" s="38"/>
      <c r="G292" s="37"/>
    </row>
    <row r="293" spans="1:7" x14ac:dyDescent="0.2">
      <c r="A293" s="37"/>
      <c r="B293" s="38"/>
      <c r="C293" s="38"/>
      <c r="D293" s="38"/>
      <c r="E293" s="38"/>
      <c r="F293" s="38"/>
      <c r="G293" s="37"/>
    </row>
    <row r="294" spans="1:7" x14ac:dyDescent="0.2">
      <c r="A294" s="37"/>
      <c r="B294" s="38"/>
      <c r="C294" s="38"/>
      <c r="D294" s="38"/>
      <c r="E294" s="38"/>
      <c r="F294" s="38"/>
      <c r="G294" s="37"/>
    </row>
    <row r="295" spans="1:7" x14ac:dyDescent="0.2">
      <c r="A295" s="37"/>
      <c r="B295" s="38"/>
      <c r="C295" s="38"/>
      <c r="D295" s="38"/>
      <c r="E295" s="38"/>
      <c r="F295" s="38"/>
      <c r="G295" s="37"/>
    </row>
    <row r="296" spans="1:7" x14ac:dyDescent="0.2">
      <c r="A296" s="37"/>
      <c r="B296" s="38"/>
      <c r="C296" s="38"/>
      <c r="D296" s="38"/>
      <c r="E296" s="38"/>
      <c r="F296" s="38"/>
      <c r="G296" s="37"/>
    </row>
    <row r="297" spans="1:7" x14ac:dyDescent="0.2">
      <c r="A297" s="37"/>
      <c r="B297" s="38"/>
      <c r="C297" s="38"/>
      <c r="D297" s="38"/>
      <c r="E297" s="38"/>
      <c r="F297" s="38"/>
      <c r="G297" s="37"/>
    </row>
    <row r="298" spans="1:7" x14ac:dyDescent="0.2">
      <c r="A298" s="37"/>
      <c r="B298" s="38"/>
      <c r="C298" s="38"/>
      <c r="D298" s="38"/>
      <c r="E298" s="38"/>
      <c r="F298" s="38"/>
      <c r="G298" s="37"/>
    </row>
    <row r="299" spans="1:7" x14ac:dyDescent="0.2">
      <c r="A299" s="37"/>
      <c r="B299" s="38"/>
      <c r="C299" s="38"/>
      <c r="D299" s="38"/>
      <c r="E299" s="38"/>
      <c r="F299" s="38"/>
      <c r="G299" s="37"/>
    </row>
    <row r="300" spans="1:7" x14ac:dyDescent="0.2">
      <c r="A300" s="37"/>
      <c r="B300" s="38"/>
      <c r="C300" s="38"/>
      <c r="D300" s="38"/>
      <c r="E300" s="38"/>
      <c r="F300" s="38"/>
      <c r="G300" s="37"/>
    </row>
    <row r="301" spans="1:7" x14ac:dyDescent="0.2">
      <c r="A301" s="37"/>
      <c r="B301" s="38"/>
      <c r="C301" s="38"/>
      <c r="D301" s="38"/>
      <c r="E301" s="38"/>
      <c r="F301" s="38"/>
      <c r="G301" s="37"/>
    </row>
    <row r="302" spans="1:7" x14ac:dyDescent="0.2">
      <c r="A302" s="37"/>
      <c r="B302" s="38"/>
      <c r="C302" s="38"/>
      <c r="D302" s="38"/>
      <c r="E302" s="38"/>
      <c r="F302" s="38"/>
      <c r="G302" s="37"/>
    </row>
    <row r="303" spans="1:7" x14ac:dyDescent="0.2">
      <c r="A303" s="37"/>
      <c r="B303" s="38"/>
      <c r="C303" s="38"/>
      <c r="D303" s="38"/>
      <c r="E303" s="38"/>
      <c r="F303" s="38"/>
      <c r="G303" s="37"/>
    </row>
    <row r="304" spans="1:7" x14ac:dyDescent="0.2">
      <c r="A304" s="37"/>
      <c r="B304" s="38"/>
      <c r="C304" s="38"/>
      <c r="D304" s="38"/>
      <c r="E304" s="38"/>
      <c r="F304" s="38"/>
      <c r="G304" s="37"/>
    </row>
    <row r="305" spans="1:7" x14ac:dyDescent="0.2">
      <c r="A305" s="37"/>
      <c r="B305" s="38"/>
      <c r="C305" s="38"/>
      <c r="D305" s="38"/>
      <c r="E305" s="38"/>
      <c r="F305" s="38"/>
      <c r="G305" s="37"/>
    </row>
    <row r="306" spans="1:7" x14ac:dyDescent="0.2">
      <c r="A306" s="37"/>
      <c r="B306" s="38"/>
      <c r="C306" s="38"/>
      <c r="D306" s="38"/>
      <c r="E306" s="38"/>
      <c r="F306" s="38"/>
      <c r="G306" s="37"/>
    </row>
    <row r="307" spans="1:7" x14ac:dyDescent="0.2">
      <c r="A307" s="37"/>
      <c r="B307" s="38"/>
      <c r="C307" s="38"/>
      <c r="D307" s="38"/>
      <c r="E307" s="38"/>
      <c r="F307" s="38"/>
      <c r="G307" s="37"/>
    </row>
    <row r="308" spans="1:7" x14ac:dyDescent="0.2">
      <c r="A308" s="37"/>
      <c r="B308" s="38"/>
      <c r="C308" s="38"/>
      <c r="D308" s="38"/>
      <c r="E308" s="38"/>
      <c r="F308" s="38"/>
      <c r="G308" s="37"/>
    </row>
    <row r="309" spans="1:7" x14ac:dyDescent="0.2">
      <c r="A309" s="37"/>
      <c r="B309" s="38"/>
      <c r="C309" s="38"/>
      <c r="D309" s="38"/>
      <c r="E309" s="38"/>
      <c r="F309" s="38"/>
      <c r="G309" s="37"/>
    </row>
    <row r="310" spans="1:7" x14ac:dyDescent="0.2">
      <c r="A310" s="37"/>
      <c r="B310" s="38"/>
      <c r="C310" s="38"/>
      <c r="D310" s="38"/>
      <c r="E310" s="38"/>
      <c r="F310" s="38"/>
      <c r="G310" s="37"/>
    </row>
    <row r="311" spans="1:7" x14ac:dyDescent="0.2">
      <c r="A311" s="37"/>
      <c r="B311" s="38"/>
      <c r="C311" s="38"/>
      <c r="D311" s="38"/>
      <c r="E311" s="38"/>
      <c r="F311" s="38"/>
      <c r="G311" s="37"/>
    </row>
    <row r="312" spans="1:7" x14ac:dyDescent="0.2">
      <c r="A312" s="37"/>
      <c r="B312" s="38"/>
      <c r="C312" s="38"/>
      <c r="D312" s="38"/>
      <c r="E312" s="38"/>
      <c r="F312" s="38"/>
      <c r="G312" s="37"/>
    </row>
    <row r="313" spans="1:7" x14ac:dyDescent="0.2">
      <c r="A313" s="37"/>
      <c r="B313" s="38"/>
      <c r="C313" s="38"/>
      <c r="D313" s="38"/>
      <c r="E313" s="38"/>
      <c r="F313" s="38"/>
      <c r="G313" s="37"/>
    </row>
    <row r="314" spans="1:7" x14ac:dyDescent="0.2">
      <c r="A314" s="37"/>
      <c r="B314" s="38"/>
      <c r="C314" s="38"/>
      <c r="D314" s="38"/>
      <c r="E314" s="38"/>
      <c r="F314" s="38"/>
      <c r="G314" s="37"/>
    </row>
    <row r="315" spans="1:7" x14ac:dyDescent="0.2">
      <c r="A315" s="37"/>
      <c r="B315" s="38"/>
      <c r="C315" s="38"/>
      <c r="D315" s="38"/>
      <c r="E315" s="38"/>
      <c r="F315" s="38"/>
      <c r="G315" s="37"/>
    </row>
    <row r="316" spans="1:7" x14ac:dyDescent="0.2">
      <c r="A316" s="37"/>
      <c r="B316" s="38"/>
      <c r="C316" s="38"/>
      <c r="D316" s="38"/>
      <c r="E316" s="38"/>
      <c r="F316" s="38"/>
      <c r="G316" s="37"/>
    </row>
    <row r="317" spans="1:7" x14ac:dyDescent="0.2">
      <c r="A317" s="37"/>
      <c r="B317" s="38"/>
      <c r="C317" s="38"/>
      <c r="D317" s="38"/>
      <c r="E317" s="38"/>
      <c r="F317" s="38"/>
      <c r="G317" s="37"/>
    </row>
    <row r="318" spans="1:7" x14ac:dyDescent="0.2">
      <c r="A318" s="37"/>
      <c r="B318" s="38"/>
      <c r="C318" s="38"/>
      <c r="D318" s="38"/>
      <c r="E318" s="38"/>
      <c r="F318" s="38"/>
      <c r="G318" s="37"/>
    </row>
    <row r="319" spans="1:7" x14ac:dyDescent="0.2">
      <c r="A319" s="37"/>
      <c r="B319" s="38"/>
      <c r="C319" s="38"/>
      <c r="D319" s="38"/>
      <c r="E319" s="38"/>
      <c r="F319" s="38"/>
      <c r="G319" s="37"/>
    </row>
    <row r="320" spans="1:7" x14ac:dyDescent="0.2">
      <c r="A320" s="37"/>
      <c r="B320" s="38"/>
      <c r="C320" s="38"/>
      <c r="D320" s="38"/>
      <c r="E320" s="38"/>
      <c r="F320" s="38"/>
      <c r="G320" s="37"/>
    </row>
    <row r="321" spans="1:7" x14ac:dyDescent="0.2">
      <c r="A321" s="37"/>
      <c r="B321" s="38"/>
      <c r="C321" s="38"/>
      <c r="D321" s="38"/>
      <c r="E321" s="38"/>
      <c r="F321" s="38"/>
      <c r="G321" s="37"/>
    </row>
    <row r="322" spans="1:7" x14ac:dyDescent="0.2">
      <c r="A322" s="37"/>
      <c r="B322" s="38"/>
      <c r="C322" s="38"/>
      <c r="D322" s="38"/>
      <c r="E322" s="38"/>
      <c r="F322" s="38"/>
      <c r="G322" s="37"/>
    </row>
    <row r="323" spans="1:7" x14ac:dyDescent="0.2">
      <c r="A323" s="37"/>
      <c r="B323" s="38"/>
      <c r="C323" s="38"/>
      <c r="D323" s="38"/>
      <c r="E323" s="38"/>
      <c r="F323" s="38"/>
      <c r="G323" s="37"/>
    </row>
    <row r="324" spans="1:7" x14ac:dyDescent="0.2">
      <c r="A324" s="37"/>
      <c r="B324" s="38"/>
      <c r="C324" s="38"/>
      <c r="D324" s="38"/>
      <c r="E324" s="38"/>
      <c r="F324" s="38"/>
      <c r="G324" s="37"/>
    </row>
    <row r="325" spans="1:7" x14ac:dyDescent="0.2">
      <c r="A325" s="37"/>
      <c r="B325" s="38"/>
      <c r="C325" s="38"/>
      <c r="D325" s="38"/>
      <c r="E325" s="38"/>
      <c r="F325" s="38"/>
      <c r="G325" s="37"/>
    </row>
    <row r="326" spans="1:7" x14ac:dyDescent="0.2">
      <c r="A326" s="37"/>
      <c r="B326" s="38"/>
      <c r="C326" s="38"/>
      <c r="D326" s="38"/>
      <c r="E326" s="38"/>
      <c r="F326" s="38"/>
      <c r="G326" s="37"/>
    </row>
    <row r="327" spans="1:7" x14ac:dyDescent="0.2">
      <c r="A327" s="37"/>
      <c r="B327" s="38"/>
      <c r="C327" s="38"/>
      <c r="D327" s="38"/>
      <c r="E327" s="38"/>
      <c r="F327" s="38"/>
      <c r="G327" s="37"/>
    </row>
    <row r="328" spans="1:7" x14ac:dyDescent="0.2">
      <c r="A328" s="37"/>
      <c r="B328" s="38"/>
      <c r="C328" s="38"/>
      <c r="D328" s="38"/>
      <c r="E328" s="38"/>
      <c r="F328" s="38"/>
      <c r="G328" s="37"/>
    </row>
    <row r="329" spans="1:7" x14ac:dyDescent="0.2">
      <c r="A329" s="37"/>
      <c r="B329" s="38"/>
      <c r="C329" s="38"/>
      <c r="D329" s="38"/>
      <c r="E329" s="38"/>
      <c r="F329" s="38"/>
      <c r="G329" s="37"/>
    </row>
    <row r="330" spans="1:7" x14ac:dyDescent="0.2">
      <c r="A330" s="37"/>
      <c r="B330" s="38"/>
      <c r="C330" s="38"/>
      <c r="D330" s="38"/>
      <c r="E330" s="38"/>
      <c r="F330" s="38"/>
      <c r="G330" s="37"/>
    </row>
    <row r="331" spans="1:7" x14ac:dyDescent="0.2">
      <c r="A331" s="37"/>
      <c r="B331" s="38"/>
      <c r="C331" s="38"/>
      <c r="D331" s="38"/>
      <c r="E331" s="38"/>
      <c r="F331" s="38"/>
      <c r="G331" s="37"/>
    </row>
    <row r="332" spans="1:7" x14ac:dyDescent="0.2">
      <c r="A332" s="37"/>
      <c r="B332" s="38"/>
      <c r="C332" s="38"/>
      <c r="D332" s="38"/>
      <c r="E332" s="38"/>
      <c r="F332" s="38"/>
      <c r="G332" s="37"/>
    </row>
    <row r="333" spans="1:7" x14ac:dyDescent="0.2">
      <c r="A333" s="37"/>
      <c r="B333" s="38"/>
      <c r="C333" s="38"/>
      <c r="D333" s="38"/>
      <c r="E333" s="38"/>
      <c r="F333" s="38"/>
      <c r="G333" s="37"/>
    </row>
    <row r="334" spans="1:7" x14ac:dyDescent="0.2">
      <c r="A334" s="37"/>
      <c r="B334" s="38"/>
      <c r="C334" s="38"/>
      <c r="D334" s="38"/>
      <c r="E334" s="38"/>
      <c r="F334" s="38"/>
      <c r="G334" s="37"/>
    </row>
    <row r="335" spans="1:7" x14ac:dyDescent="0.2">
      <c r="A335" s="37"/>
      <c r="B335" s="38"/>
      <c r="C335" s="38"/>
      <c r="D335" s="38"/>
      <c r="E335" s="38"/>
      <c r="F335" s="38"/>
      <c r="G335" s="37"/>
    </row>
    <row r="336" spans="1:7" x14ac:dyDescent="0.2">
      <c r="A336" s="37"/>
      <c r="B336" s="38"/>
      <c r="C336" s="38"/>
      <c r="D336" s="38"/>
      <c r="E336" s="38"/>
      <c r="F336" s="38"/>
      <c r="G336" s="37"/>
    </row>
    <row r="337" spans="1:7" x14ac:dyDescent="0.2">
      <c r="A337" s="37"/>
      <c r="B337" s="38"/>
      <c r="C337" s="38"/>
      <c r="D337" s="38"/>
      <c r="E337" s="38"/>
      <c r="F337" s="38"/>
      <c r="G337" s="37"/>
    </row>
    <row r="338" spans="1:7" x14ac:dyDescent="0.2">
      <c r="A338" s="37"/>
      <c r="B338" s="38"/>
      <c r="C338" s="38"/>
      <c r="D338" s="38"/>
      <c r="E338" s="38"/>
      <c r="F338" s="38"/>
      <c r="G338" s="37"/>
    </row>
    <row r="339" spans="1:7" x14ac:dyDescent="0.2">
      <c r="A339" s="37"/>
      <c r="B339" s="38"/>
      <c r="C339" s="38"/>
      <c r="D339" s="38"/>
      <c r="E339" s="38"/>
      <c r="F339" s="38"/>
      <c r="G339" s="37"/>
    </row>
    <row r="340" spans="1:7" x14ac:dyDescent="0.2">
      <c r="A340" s="37"/>
      <c r="B340" s="38"/>
      <c r="C340" s="38"/>
      <c r="D340" s="38"/>
      <c r="E340" s="38"/>
      <c r="F340" s="38"/>
      <c r="G340" s="37"/>
    </row>
    <row r="341" spans="1:7" x14ac:dyDescent="0.2">
      <c r="A341" s="37"/>
      <c r="B341" s="38"/>
      <c r="C341" s="38"/>
      <c r="D341" s="38"/>
      <c r="E341" s="38"/>
      <c r="F341" s="38"/>
      <c r="G341" s="37"/>
    </row>
    <row r="342" spans="1:7" x14ac:dyDescent="0.2">
      <c r="A342" s="37"/>
      <c r="B342" s="38"/>
      <c r="C342" s="38"/>
      <c r="D342" s="38"/>
      <c r="E342" s="38"/>
      <c r="F342" s="38"/>
      <c r="G342" s="37"/>
    </row>
    <row r="343" spans="1:7" x14ac:dyDescent="0.2">
      <c r="A343" s="37"/>
      <c r="B343" s="38"/>
      <c r="C343" s="38"/>
      <c r="D343" s="38"/>
      <c r="E343" s="38"/>
      <c r="F343" s="38"/>
      <c r="G343" s="37"/>
    </row>
    <row r="344" spans="1:7" x14ac:dyDescent="0.2">
      <c r="A344" s="37"/>
      <c r="B344" s="38"/>
      <c r="C344" s="38"/>
      <c r="D344" s="38"/>
      <c r="E344" s="38"/>
      <c r="F344" s="38"/>
      <c r="G344" s="37"/>
    </row>
    <row r="345" spans="1:7" x14ac:dyDescent="0.2">
      <c r="A345" s="37"/>
      <c r="B345" s="38"/>
      <c r="C345" s="38"/>
      <c r="D345" s="38"/>
      <c r="E345" s="38"/>
      <c r="F345" s="38"/>
      <c r="G345" s="37"/>
    </row>
    <row r="346" spans="1:7" x14ac:dyDescent="0.2">
      <c r="A346" s="37"/>
      <c r="B346" s="38"/>
      <c r="C346" s="38"/>
      <c r="D346" s="38"/>
      <c r="E346" s="38"/>
      <c r="F346" s="38"/>
      <c r="G346" s="37"/>
    </row>
    <row r="347" spans="1:7" x14ac:dyDescent="0.2">
      <c r="A347" s="37"/>
      <c r="B347" s="38"/>
      <c r="C347" s="38"/>
      <c r="D347" s="38"/>
      <c r="E347" s="38"/>
      <c r="F347" s="38"/>
      <c r="G347" s="37"/>
    </row>
    <row r="348" spans="1:7" x14ac:dyDescent="0.2">
      <c r="A348" s="37"/>
      <c r="B348" s="38"/>
      <c r="C348" s="38"/>
      <c r="D348" s="38"/>
      <c r="E348" s="38"/>
      <c r="F348" s="38"/>
      <c r="G348" s="37"/>
    </row>
    <row r="349" spans="1:7" x14ac:dyDescent="0.2">
      <c r="A349" s="37"/>
      <c r="B349" s="38"/>
      <c r="C349" s="38"/>
      <c r="D349" s="38"/>
      <c r="E349" s="38"/>
      <c r="F349" s="38"/>
      <c r="G349" s="37"/>
    </row>
    <row r="350" spans="1:7" x14ac:dyDescent="0.2">
      <c r="A350" s="37"/>
      <c r="B350" s="38"/>
      <c r="C350" s="38"/>
      <c r="D350" s="38"/>
      <c r="E350" s="38"/>
      <c r="F350" s="38"/>
      <c r="G350" s="37"/>
    </row>
    <row r="351" spans="1:7" x14ac:dyDescent="0.2">
      <c r="A351" s="37"/>
      <c r="B351" s="38"/>
      <c r="C351" s="38"/>
      <c r="D351" s="38"/>
      <c r="E351" s="38"/>
      <c r="F351" s="38"/>
      <c r="G351" s="37"/>
    </row>
    <row r="352" spans="1:7" x14ac:dyDescent="0.2">
      <c r="A352" s="37"/>
      <c r="B352" s="38"/>
      <c r="C352" s="38"/>
      <c r="D352" s="38"/>
      <c r="E352" s="38"/>
      <c r="F352" s="38"/>
      <c r="G352" s="37"/>
    </row>
    <row r="353" spans="1:7" x14ac:dyDescent="0.2">
      <c r="A353" s="37"/>
      <c r="B353" s="38"/>
      <c r="C353" s="38"/>
      <c r="D353" s="38"/>
      <c r="E353" s="38"/>
      <c r="F353" s="38"/>
      <c r="G353" s="37"/>
    </row>
    <row r="354" spans="1:7" x14ac:dyDescent="0.2">
      <c r="A354" s="37"/>
      <c r="B354" s="38"/>
      <c r="C354" s="38"/>
      <c r="D354" s="38"/>
      <c r="E354" s="38"/>
      <c r="F354" s="38"/>
      <c r="G354" s="37"/>
    </row>
    <row r="355" spans="1:7" x14ac:dyDescent="0.2">
      <c r="A355" s="37"/>
      <c r="B355" s="38"/>
      <c r="C355" s="38"/>
      <c r="D355" s="38"/>
      <c r="E355" s="38"/>
      <c r="F355" s="38"/>
      <c r="G355" s="37"/>
    </row>
    <row r="356" spans="1:7" x14ac:dyDescent="0.2">
      <c r="A356" s="37"/>
      <c r="B356" s="38"/>
      <c r="C356" s="38"/>
      <c r="D356" s="38"/>
      <c r="E356" s="38"/>
      <c r="F356" s="38"/>
      <c r="G356" s="37"/>
    </row>
    <row r="357" spans="1:7" x14ac:dyDescent="0.2">
      <c r="A357" s="37"/>
      <c r="B357" s="38"/>
      <c r="C357" s="38"/>
      <c r="D357" s="38"/>
      <c r="E357" s="38"/>
      <c r="F357" s="38"/>
      <c r="G357" s="37"/>
    </row>
    <row r="358" spans="1:7" x14ac:dyDescent="0.2">
      <c r="A358" s="37"/>
      <c r="B358" s="38"/>
      <c r="C358" s="38"/>
      <c r="D358" s="38"/>
      <c r="E358" s="38"/>
      <c r="F358" s="38"/>
      <c r="G358" s="37"/>
    </row>
    <row r="359" spans="1:7" x14ac:dyDescent="0.2">
      <c r="A359" s="37"/>
      <c r="B359" s="38"/>
      <c r="C359" s="38"/>
      <c r="D359" s="38"/>
      <c r="E359" s="38"/>
      <c r="F359" s="38"/>
      <c r="G359" s="37"/>
    </row>
    <row r="360" spans="1:7" x14ac:dyDescent="0.2">
      <c r="A360" s="37"/>
      <c r="B360" s="38"/>
      <c r="C360" s="38"/>
      <c r="D360" s="38"/>
      <c r="E360" s="38"/>
      <c r="F360" s="38"/>
      <c r="G360" s="37"/>
    </row>
    <row r="361" spans="1:7" x14ac:dyDescent="0.2">
      <c r="A361" s="37"/>
      <c r="B361" s="38"/>
      <c r="C361" s="38"/>
      <c r="D361" s="38"/>
      <c r="E361" s="38"/>
      <c r="F361" s="38"/>
      <c r="G361" s="37"/>
    </row>
    <row r="362" spans="1:7" x14ac:dyDescent="0.2">
      <c r="A362" s="37"/>
      <c r="B362" s="38"/>
      <c r="C362" s="38"/>
      <c r="D362" s="38"/>
      <c r="E362" s="38"/>
      <c r="F362" s="38"/>
      <c r="G362" s="37"/>
    </row>
    <row r="363" spans="1:7" x14ac:dyDescent="0.2">
      <c r="A363" s="37"/>
      <c r="B363" s="38"/>
      <c r="C363" s="38"/>
      <c r="D363" s="38"/>
      <c r="E363" s="38"/>
      <c r="F363" s="38"/>
      <c r="G363" s="37"/>
    </row>
    <row r="364" spans="1:7" x14ac:dyDescent="0.2">
      <c r="A364" s="37"/>
      <c r="B364" s="38"/>
      <c r="C364" s="38"/>
      <c r="D364" s="38"/>
      <c r="E364" s="38"/>
      <c r="F364" s="38"/>
      <c r="G364" s="37"/>
    </row>
    <row r="365" spans="1:7" x14ac:dyDescent="0.2">
      <c r="A365" s="37"/>
      <c r="B365" s="38"/>
      <c r="C365" s="38"/>
      <c r="D365" s="38"/>
      <c r="E365" s="38"/>
      <c r="F365" s="38"/>
      <c r="G365" s="37"/>
    </row>
    <row r="366" spans="1:7" x14ac:dyDescent="0.2">
      <c r="A366" s="37"/>
      <c r="B366" s="38"/>
      <c r="C366" s="38"/>
      <c r="D366" s="38"/>
      <c r="E366" s="38"/>
      <c r="F366" s="38"/>
      <c r="G366" s="37"/>
    </row>
    <row r="367" spans="1:7" x14ac:dyDescent="0.2">
      <c r="A367" s="37"/>
      <c r="B367" s="38"/>
      <c r="C367" s="38"/>
      <c r="D367" s="38"/>
      <c r="E367" s="38"/>
      <c r="F367" s="38"/>
      <c r="G367" s="37"/>
    </row>
    <row r="368" spans="1:7" x14ac:dyDescent="0.2">
      <c r="A368" s="37"/>
      <c r="B368" s="38"/>
      <c r="C368" s="38"/>
      <c r="D368" s="38"/>
      <c r="E368" s="38"/>
      <c r="F368" s="38"/>
      <c r="G368" s="37"/>
    </row>
    <row r="369" spans="1:7" x14ac:dyDescent="0.2">
      <c r="A369" s="37"/>
      <c r="B369" s="38"/>
      <c r="C369" s="38"/>
      <c r="D369" s="38"/>
      <c r="E369" s="38"/>
      <c r="F369" s="38"/>
      <c r="G369" s="37"/>
    </row>
    <row r="370" spans="1:7" x14ac:dyDescent="0.2">
      <c r="A370" s="37"/>
      <c r="B370" s="38"/>
      <c r="C370" s="38"/>
      <c r="D370" s="38"/>
      <c r="E370" s="38"/>
      <c r="F370" s="38"/>
      <c r="G370" s="37"/>
    </row>
    <row r="371" spans="1:7" x14ac:dyDescent="0.2">
      <c r="A371" s="37"/>
      <c r="B371" s="38"/>
      <c r="C371" s="38"/>
      <c r="D371" s="38"/>
      <c r="E371" s="38"/>
      <c r="F371" s="38"/>
      <c r="G371" s="37"/>
    </row>
    <row r="372" spans="1:7" x14ac:dyDescent="0.2">
      <c r="A372" s="37"/>
      <c r="B372" s="38"/>
      <c r="C372" s="38"/>
      <c r="D372" s="38"/>
      <c r="E372" s="38"/>
      <c r="F372" s="38"/>
      <c r="G372" s="37"/>
    </row>
    <row r="373" spans="1:7" x14ac:dyDescent="0.2">
      <c r="A373" s="37"/>
      <c r="B373" s="38"/>
      <c r="C373" s="38"/>
      <c r="D373" s="38"/>
      <c r="E373" s="38"/>
      <c r="F373" s="38"/>
      <c r="G373" s="37"/>
    </row>
    <row r="374" spans="1:7" x14ac:dyDescent="0.2">
      <c r="A374" s="37"/>
      <c r="B374" s="38"/>
      <c r="C374" s="38"/>
      <c r="D374" s="38"/>
      <c r="E374" s="38"/>
      <c r="F374" s="38"/>
      <c r="G374" s="37"/>
    </row>
    <row r="375" spans="1:7" x14ac:dyDescent="0.2">
      <c r="A375" s="37"/>
      <c r="B375" s="38"/>
      <c r="C375" s="38"/>
      <c r="D375" s="38"/>
      <c r="E375" s="38"/>
      <c r="F375" s="38"/>
      <c r="G375" s="37"/>
    </row>
    <row r="376" spans="1:7" x14ac:dyDescent="0.2">
      <c r="A376" s="37"/>
      <c r="B376" s="38"/>
      <c r="C376" s="38"/>
      <c r="D376" s="38"/>
      <c r="E376" s="38"/>
      <c r="F376" s="38"/>
      <c r="G376" s="37"/>
    </row>
    <row r="377" spans="1:7" x14ac:dyDescent="0.2">
      <c r="A377" s="37"/>
      <c r="B377" s="38"/>
      <c r="C377" s="38"/>
      <c r="D377" s="38"/>
      <c r="E377" s="38"/>
      <c r="F377" s="38"/>
      <c r="G377" s="37"/>
    </row>
    <row r="378" spans="1:7" x14ac:dyDescent="0.2">
      <c r="A378" s="37"/>
      <c r="B378" s="38"/>
      <c r="C378" s="38"/>
      <c r="D378" s="38"/>
      <c r="E378" s="38"/>
      <c r="F378" s="38"/>
      <c r="G378" s="37"/>
    </row>
    <row r="379" spans="1:7" x14ac:dyDescent="0.2">
      <c r="A379" s="37"/>
      <c r="B379" s="38"/>
      <c r="C379" s="38"/>
      <c r="D379" s="38"/>
      <c r="E379" s="38"/>
      <c r="F379" s="38"/>
      <c r="G379" s="37"/>
    </row>
    <row r="380" spans="1:7" x14ac:dyDescent="0.2">
      <c r="A380" s="37"/>
      <c r="B380" s="38"/>
      <c r="C380" s="38"/>
      <c r="D380" s="38"/>
      <c r="E380" s="38"/>
      <c r="F380" s="38"/>
      <c r="G380" s="37"/>
    </row>
    <row r="381" spans="1:7" x14ac:dyDescent="0.2">
      <c r="A381" s="37"/>
      <c r="B381" s="38"/>
      <c r="C381" s="38"/>
      <c r="D381" s="38"/>
      <c r="E381" s="38"/>
      <c r="F381" s="38"/>
      <c r="G381" s="37"/>
    </row>
    <row r="382" spans="1:7" x14ac:dyDescent="0.2">
      <c r="A382" s="37"/>
      <c r="B382" s="38"/>
      <c r="C382" s="38"/>
      <c r="D382" s="38"/>
      <c r="E382" s="38"/>
      <c r="F382" s="38"/>
      <c r="G382" s="37"/>
    </row>
    <row r="383" spans="1:7" x14ac:dyDescent="0.2">
      <c r="A383" s="37"/>
      <c r="B383" s="38"/>
      <c r="C383" s="38"/>
      <c r="D383" s="38"/>
      <c r="E383" s="38"/>
      <c r="F383" s="38"/>
      <c r="G383" s="37"/>
    </row>
    <row r="384" spans="1:7" x14ac:dyDescent="0.2">
      <c r="A384" s="37"/>
      <c r="B384" s="38"/>
      <c r="C384" s="38"/>
      <c r="D384" s="38"/>
      <c r="E384" s="38"/>
      <c r="F384" s="38"/>
      <c r="G384" s="37"/>
    </row>
    <row r="385" spans="1:7" x14ac:dyDescent="0.2">
      <c r="A385" s="37"/>
      <c r="B385" s="38"/>
      <c r="C385" s="38"/>
      <c r="D385" s="38"/>
      <c r="E385" s="38"/>
      <c r="F385" s="38"/>
      <c r="G385" s="37"/>
    </row>
    <row r="386" spans="1:7" x14ac:dyDescent="0.2">
      <c r="A386" s="37"/>
      <c r="B386" s="38"/>
      <c r="C386" s="38"/>
      <c r="D386" s="38"/>
      <c r="E386" s="38"/>
      <c r="F386" s="38"/>
      <c r="G386" s="37"/>
    </row>
    <row r="387" spans="1:7" x14ac:dyDescent="0.2">
      <c r="A387" s="37"/>
      <c r="B387" s="38"/>
      <c r="C387" s="38"/>
      <c r="D387" s="38"/>
      <c r="E387" s="38"/>
      <c r="F387" s="38"/>
      <c r="G387" s="37"/>
    </row>
    <row r="388" spans="1:7" x14ac:dyDescent="0.2">
      <c r="A388" s="37"/>
      <c r="B388" s="38"/>
      <c r="C388" s="38"/>
      <c r="D388" s="38"/>
      <c r="E388" s="38"/>
      <c r="F388" s="38"/>
      <c r="G388" s="37"/>
    </row>
    <row r="389" spans="1:7" x14ac:dyDescent="0.2">
      <c r="A389" s="37"/>
      <c r="B389" s="38"/>
      <c r="C389" s="38"/>
      <c r="D389" s="38"/>
      <c r="E389" s="38"/>
      <c r="F389" s="38"/>
      <c r="G389" s="37"/>
    </row>
    <row r="390" spans="1:7" x14ac:dyDescent="0.2">
      <c r="A390" s="37"/>
      <c r="B390" s="38"/>
      <c r="C390" s="38"/>
      <c r="D390" s="38"/>
      <c r="E390" s="38"/>
      <c r="F390" s="38"/>
      <c r="G390" s="37"/>
    </row>
    <row r="391" spans="1:7" x14ac:dyDescent="0.2">
      <c r="A391" s="37"/>
      <c r="B391" s="38"/>
      <c r="C391" s="38"/>
      <c r="D391" s="38"/>
      <c r="E391" s="38"/>
      <c r="F391" s="38"/>
      <c r="G391" s="37"/>
    </row>
    <row r="392" spans="1:7" x14ac:dyDescent="0.2">
      <c r="A392" s="37"/>
      <c r="B392" s="38"/>
      <c r="C392" s="38"/>
      <c r="D392" s="38"/>
      <c r="E392" s="38"/>
      <c r="F392" s="38"/>
      <c r="G392" s="37"/>
    </row>
    <row r="393" spans="1:7" x14ac:dyDescent="0.2">
      <c r="A393" s="37"/>
      <c r="B393" s="38"/>
      <c r="C393" s="38"/>
      <c r="D393" s="38"/>
      <c r="E393" s="38"/>
      <c r="F393" s="38"/>
      <c r="G393" s="37"/>
    </row>
    <row r="394" spans="1:7" x14ac:dyDescent="0.2">
      <c r="A394" s="37"/>
      <c r="B394" s="38"/>
      <c r="C394" s="38"/>
      <c r="D394" s="38"/>
      <c r="E394" s="38"/>
      <c r="F394" s="38"/>
      <c r="G394" s="37"/>
    </row>
    <row r="395" spans="1:7" x14ac:dyDescent="0.2">
      <c r="A395" s="37"/>
      <c r="B395" s="38"/>
      <c r="C395" s="38"/>
      <c r="D395" s="38"/>
      <c r="E395" s="38"/>
      <c r="F395" s="38"/>
      <c r="G395" s="37"/>
    </row>
    <row r="396" spans="1:7" x14ac:dyDescent="0.2">
      <c r="A396" s="37"/>
      <c r="B396" s="38"/>
      <c r="C396" s="38"/>
      <c r="D396" s="38"/>
      <c r="E396" s="38"/>
      <c r="F396" s="38"/>
    </row>
  </sheetData>
  <printOptions gridLines="1"/>
  <pageMargins left="0.75" right="0.75" top="1.1100000000000001" bottom="0.74" header="0.28999999999999998" footer="0.5"/>
  <pageSetup orientation="portrait" r:id="rId1"/>
  <headerFooter alignWithMargins="0">
    <oddHeader>&amp;C&amp;"Arial,Bold"&amp;12Department of Defense
&amp;16Active Duty Military Personnel by Rank/Grade&amp;12
September 30, 1999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96"/>
  <sheetViews>
    <sheetView topLeftCell="A4" workbookViewId="0">
      <selection activeCell="F30" activeCellId="2" sqref="F18 F29 F30"/>
    </sheetView>
  </sheetViews>
  <sheetFormatPr defaultRowHeight="12.75" x14ac:dyDescent="0.2"/>
  <cols>
    <col min="1" max="1" width="35" style="35" customWidth="1"/>
    <col min="2" max="6" width="15.7109375" style="36" customWidth="1"/>
    <col min="7" max="28" width="10.7109375" style="35" customWidth="1"/>
    <col min="29" max="70" width="9.140625" style="35"/>
    <col min="71" max="71" width="47.7109375" style="35" customWidth="1"/>
    <col min="72" max="72" width="13" style="35" customWidth="1"/>
    <col min="73" max="73" width="13.28515625" style="35" customWidth="1"/>
    <col min="74" max="74" width="11.28515625" style="35" customWidth="1"/>
    <col min="75" max="75" width="13.7109375" style="35" customWidth="1"/>
    <col min="76" max="16384" width="9.140625" style="35"/>
  </cols>
  <sheetData>
    <row r="1" spans="1: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" ht="18.75" customHeight="1" thickTop="1" x14ac:dyDescent="0.25">
      <c r="A2" s="55" t="s">
        <v>0</v>
      </c>
      <c r="B2" s="38">
        <v>10</v>
      </c>
      <c r="C2" s="38">
        <v>10</v>
      </c>
      <c r="D2" s="38">
        <v>3</v>
      </c>
      <c r="E2" s="38">
        <v>11</v>
      </c>
      <c r="F2" s="56">
        <v>34</v>
      </c>
    </row>
    <row r="3" spans="1:6" ht="18.75" customHeight="1" x14ac:dyDescent="0.25">
      <c r="A3" s="55" t="s">
        <v>1</v>
      </c>
      <c r="B3" s="38">
        <v>42</v>
      </c>
      <c r="C3" s="38">
        <v>24</v>
      </c>
      <c r="D3" s="38">
        <v>14</v>
      </c>
      <c r="E3" s="38">
        <v>35</v>
      </c>
      <c r="F3" s="56">
        <v>115</v>
      </c>
    </row>
    <row r="4" spans="1:6" ht="18.75" customHeight="1" x14ac:dyDescent="0.25">
      <c r="A4" s="55" t="s">
        <v>2</v>
      </c>
      <c r="B4" s="38">
        <v>103</v>
      </c>
      <c r="C4" s="38">
        <v>76</v>
      </c>
      <c r="D4" s="38">
        <v>24</v>
      </c>
      <c r="E4" s="38">
        <v>87</v>
      </c>
      <c r="F4" s="56">
        <v>290</v>
      </c>
    </row>
    <row r="5" spans="1:6" ht="18.75" customHeight="1" x14ac:dyDescent="0.25">
      <c r="A5" s="55" t="s">
        <v>3</v>
      </c>
      <c r="B5" s="38">
        <v>153</v>
      </c>
      <c r="C5" s="38">
        <v>109</v>
      </c>
      <c r="D5" s="38">
        <v>40</v>
      </c>
      <c r="E5" s="38">
        <v>138</v>
      </c>
      <c r="F5" s="56">
        <v>440</v>
      </c>
    </row>
    <row r="6" spans="1:6" ht="18.75" customHeight="1" x14ac:dyDescent="0.25">
      <c r="A6" s="55" t="s">
        <v>4</v>
      </c>
      <c r="B6" s="38">
        <v>3551</v>
      </c>
      <c r="C6" s="38">
        <v>3396</v>
      </c>
      <c r="D6" s="38">
        <v>629</v>
      </c>
      <c r="E6" s="38">
        <v>3757</v>
      </c>
      <c r="F6" s="56">
        <v>11333</v>
      </c>
    </row>
    <row r="7" spans="1:6" ht="18.75" customHeight="1" x14ac:dyDescent="0.25">
      <c r="A7" s="55" t="s">
        <v>5</v>
      </c>
      <c r="B7" s="38">
        <v>8616</v>
      </c>
      <c r="C7" s="38">
        <v>6943</v>
      </c>
      <c r="D7" s="38">
        <v>1776</v>
      </c>
      <c r="E7" s="38">
        <v>10173</v>
      </c>
      <c r="F7" s="56">
        <v>27508</v>
      </c>
    </row>
    <row r="8" spans="1:6" ht="18.75" customHeight="1" x14ac:dyDescent="0.25">
      <c r="A8" s="55" t="s">
        <v>6</v>
      </c>
      <c r="B8" s="38">
        <v>14368</v>
      </c>
      <c r="C8" s="38">
        <v>10138</v>
      </c>
      <c r="D8" s="38">
        <v>3371</v>
      </c>
      <c r="E8" s="38">
        <v>15249</v>
      </c>
      <c r="F8" s="56">
        <v>43126</v>
      </c>
    </row>
    <row r="9" spans="1:6" ht="18.75" customHeight="1" x14ac:dyDescent="0.25">
      <c r="A9" s="55" t="s">
        <v>7</v>
      </c>
      <c r="B9" s="38">
        <v>21484</v>
      </c>
      <c r="C9" s="38">
        <v>17629</v>
      </c>
      <c r="D9" s="38">
        <v>5035</v>
      </c>
      <c r="E9" s="38">
        <v>24134</v>
      </c>
      <c r="F9" s="56">
        <v>68282</v>
      </c>
    </row>
    <row r="10" spans="1:6" ht="18.75" customHeight="1" x14ac:dyDescent="0.25">
      <c r="A10" s="55" t="s">
        <v>8</v>
      </c>
      <c r="B10" s="38">
        <v>8847</v>
      </c>
      <c r="C10" s="38">
        <v>6066</v>
      </c>
      <c r="D10" s="38">
        <v>2576</v>
      </c>
      <c r="E10" s="38">
        <v>6958</v>
      </c>
      <c r="F10" s="56">
        <v>24447</v>
      </c>
    </row>
    <row r="11" spans="1:6" ht="18.75" customHeight="1" x14ac:dyDescent="0.25">
      <c r="A11" s="55" t="s">
        <v>9</v>
      </c>
      <c r="B11" s="38">
        <v>8176</v>
      </c>
      <c r="C11" s="38">
        <v>7146</v>
      </c>
      <c r="D11" s="38">
        <v>2540</v>
      </c>
      <c r="E11" s="38">
        <v>8480</v>
      </c>
      <c r="F11" s="56">
        <v>26342</v>
      </c>
    </row>
    <row r="12" spans="1:6" ht="18.75" customHeight="1" x14ac:dyDescent="0.25">
      <c r="A12" s="55" t="s">
        <v>10</v>
      </c>
      <c r="B12" s="38">
        <v>414</v>
      </c>
      <c r="C12" s="38">
        <v>0</v>
      </c>
      <c r="D12" s="38">
        <v>75</v>
      </c>
      <c r="E12" s="38">
        <v>0</v>
      </c>
      <c r="F12" s="56">
        <v>489</v>
      </c>
    </row>
    <row r="13" spans="1:6" ht="18.75" customHeight="1" x14ac:dyDescent="0.25">
      <c r="A13" s="55" t="s">
        <v>11</v>
      </c>
      <c r="B13" s="38">
        <v>1406</v>
      </c>
      <c r="C13" s="38">
        <v>452</v>
      </c>
      <c r="D13" s="38">
        <v>256</v>
      </c>
      <c r="E13" s="38">
        <v>0</v>
      </c>
      <c r="F13" s="56">
        <v>2114</v>
      </c>
    </row>
    <row r="14" spans="1:6" ht="18.75" customHeight="1" x14ac:dyDescent="0.25">
      <c r="A14" s="55" t="s">
        <v>12</v>
      </c>
      <c r="B14" s="38">
        <v>2908</v>
      </c>
      <c r="C14" s="38">
        <v>447</v>
      </c>
      <c r="D14" s="38">
        <v>512</v>
      </c>
      <c r="E14" s="38">
        <v>0</v>
      </c>
      <c r="F14" s="56">
        <v>3867</v>
      </c>
    </row>
    <row r="15" spans="1:6" ht="18.75" customHeight="1" x14ac:dyDescent="0.25">
      <c r="A15" s="55" t="s">
        <v>13</v>
      </c>
      <c r="B15" s="38">
        <v>4935</v>
      </c>
      <c r="C15" s="38">
        <v>849</v>
      </c>
      <c r="D15" s="38">
        <v>823</v>
      </c>
      <c r="E15" s="38">
        <v>0</v>
      </c>
      <c r="F15" s="56">
        <v>6607</v>
      </c>
    </row>
    <row r="16" spans="1:6" ht="18.75" customHeight="1" x14ac:dyDescent="0.25">
      <c r="A16" s="55" t="s">
        <v>14</v>
      </c>
      <c r="B16" s="38">
        <v>1860</v>
      </c>
      <c r="C16" s="38">
        <v>0</v>
      </c>
      <c r="D16" s="38">
        <v>243</v>
      </c>
      <c r="E16" s="38">
        <v>0</v>
      </c>
      <c r="F16" s="56">
        <v>2103</v>
      </c>
    </row>
    <row r="17" spans="1:7" ht="18.75" customHeight="1" thickBot="1" x14ac:dyDescent="0.3">
      <c r="A17" s="5" t="s">
        <v>101</v>
      </c>
      <c r="B17" s="4">
        <v>3</v>
      </c>
      <c r="C17" s="4">
        <v>3</v>
      </c>
      <c r="D17" s="4">
        <v>0</v>
      </c>
      <c r="E17" s="4">
        <v>0</v>
      </c>
      <c r="F17" s="6">
        <v>6</v>
      </c>
    </row>
    <row r="18" spans="1:7" ht="18.75" customHeight="1" thickBot="1" x14ac:dyDescent="0.25">
      <c r="A18" s="57" t="s">
        <v>15</v>
      </c>
      <c r="B18" s="58">
        <f>SUM(B2:B17)</f>
        <v>76876</v>
      </c>
      <c r="C18" s="58">
        <f t="shared" ref="C18:F18" si="0">SUM(C2:C17)</f>
        <v>53288</v>
      </c>
      <c r="D18" s="58">
        <f t="shared" si="0"/>
        <v>17917</v>
      </c>
      <c r="E18" s="76">
        <f t="shared" si="0"/>
        <v>69022</v>
      </c>
      <c r="F18" s="59">
        <f t="shared" si="0"/>
        <v>217103</v>
      </c>
    </row>
    <row r="19" spans="1:7" ht="18.75" customHeight="1" x14ac:dyDescent="0.25">
      <c r="A19" s="55" t="s">
        <v>16</v>
      </c>
      <c r="B19" s="38">
        <v>3085</v>
      </c>
      <c r="C19" s="38">
        <v>2993</v>
      </c>
      <c r="D19" s="38">
        <v>1231</v>
      </c>
      <c r="E19" s="38">
        <v>2873</v>
      </c>
      <c r="F19" s="56">
        <v>10182</v>
      </c>
    </row>
    <row r="20" spans="1:7" ht="18.75" customHeight="1" x14ac:dyDescent="0.25">
      <c r="A20" s="55" t="s">
        <v>17</v>
      </c>
      <c r="B20" s="38">
        <v>10338</v>
      </c>
      <c r="C20" s="38">
        <v>6324</v>
      </c>
      <c r="D20" s="38">
        <v>3358</v>
      </c>
      <c r="E20" s="38">
        <v>5693</v>
      </c>
      <c r="F20" s="56">
        <v>25713</v>
      </c>
    </row>
    <row r="21" spans="1:7" ht="18.75" customHeight="1" x14ac:dyDescent="0.25">
      <c r="A21" s="55" t="s">
        <v>18</v>
      </c>
      <c r="B21" s="38">
        <v>36328</v>
      </c>
      <c r="C21" s="38">
        <v>23144</v>
      </c>
      <c r="D21" s="38">
        <v>8821</v>
      </c>
      <c r="E21" s="38">
        <v>28806</v>
      </c>
      <c r="F21" s="56">
        <v>97099</v>
      </c>
    </row>
    <row r="22" spans="1:7" ht="18.75" customHeight="1" x14ac:dyDescent="0.25">
      <c r="A22" s="55" t="s">
        <v>19</v>
      </c>
      <c r="B22" s="38">
        <v>55234</v>
      </c>
      <c r="C22" s="38">
        <v>53856</v>
      </c>
      <c r="D22" s="38">
        <v>13647</v>
      </c>
      <c r="E22" s="38">
        <v>41935</v>
      </c>
      <c r="F22" s="56">
        <v>164672</v>
      </c>
    </row>
    <row r="23" spans="1:7" ht="18.75" customHeight="1" x14ac:dyDescent="0.25">
      <c r="A23" s="55" t="s">
        <v>20</v>
      </c>
      <c r="B23" s="38">
        <v>71053</v>
      </c>
      <c r="C23" s="38">
        <v>68456</v>
      </c>
      <c r="D23" s="38">
        <v>22282</v>
      </c>
      <c r="E23" s="38">
        <v>68308</v>
      </c>
      <c r="F23" s="56">
        <v>230099</v>
      </c>
    </row>
    <row r="24" spans="1:7" ht="18.75" customHeight="1" x14ac:dyDescent="0.25">
      <c r="A24" s="55" t="s">
        <v>21</v>
      </c>
      <c r="B24" s="38">
        <v>102781</v>
      </c>
      <c r="C24" s="38">
        <v>64984</v>
      </c>
      <c r="D24" s="38">
        <v>28262</v>
      </c>
      <c r="E24" s="38">
        <v>56175</v>
      </c>
      <c r="F24" s="56">
        <v>252202</v>
      </c>
    </row>
    <row r="25" spans="1:7" ht="18.75" customHeight="1" x14ac:dyDescent="0.25">
      <c r="A25" s="55" t="s">
        <v>22</v>
      </c>
      <c r="B25" s="38">
        <v>54251</v>
      </c>
      <c r="C25" s="38">
        <v>44610</v>
      </c>
      <c r="D25" s="38">
        <v>43874</v>
      </c>
      <c r="E25" s="38">
        <v>52616</v>
      </c>
      <c r="F25" s="56">
        <v>195351</v>
      </c>
    </row>
    <row r="26" spans="1:7" ht="18.75" customHeight="1" x14ac:dyDescent="0.25">
      <c r="A26" s="55" t="s">
        <v>23</v>
      </c>
      <c r="B26" s="38">
        <v>40019</v>
      </c>
      <c r="C26" s="38">
        <v>27515</v>
      </c>
      <c r="D26" s="38">
        <v>19830</v>
      </c>
      <c r="E26" s="38">
        <v>10215</v>
      </c>
      <c r="F26" s="56">
        <v>97579</v>
      </c>
    </row>
    <row r="27" spans="1:7" ht="18.75" customHeight="1" x14ac:dyDescent="0.25">
      <c r="A27" s="55" t="s">
        <v>24</v>
      </c>
      <c r="B27" s="38">
        <v>27680</v>
      </c>
      <c r="C27" s="38">
        <v>22190</v>
      </c>
      <c r="D27" s="38">
        <v>13733</v>
      </c>
      <c r="E27" s="38">
        <v>15683</v>
      </c>
      <c r="F27" s="56">
        <v>79286</v>
      </c>
    </row>
    <row r="28" spans="1:7" ht="18.75" customHeight="1" thickBot="1" x14ac:dyDescent="0.3">
      <c r="A28" s="79" t="s">
        <v>102</v>
      </c>
      <c r="B28" s="1">
        <v>1381</v>
      </c>
      <c r="C28" s="1">
        <v>11</v>
      </c>
      <c r="D28" s="1">
        <v>0</v>
      </c>
      <c r="E28" s="77">
        <v>0</v>
      </c>
      <c r="F28" s="78">
        <v>1392</v>
      </c>
    </row>
    <row r="29" spans="1:7" ht="18.75" customHeight="1" thickBot="1" x14ac:dyDescent="0.25">
      <c r="A29" s="57" t="s">
        <v>25</v>
      </c>
      <c r="B29" s="58">
        <f>SUM(B19:B28)</f>
        <v>402150</v>
      </c>
      <c r="C29" s="58">
        <f t="shared" ref="C29:F29" si="1">SUM(C19:C28)</f>
        <v>314083</v>
      </c>
      <c r="D29" s="58">
        <f t="shared" si="1"/>
        <v>155038</v>
      </c>
      <c r="E29" s="76">
        <f t="shared" si="1"/>
        <v>282304</v>
      </c>
      <c r="F29" s="59">
        <f t="shared" si="1"/>
        <v>1153575</v>
      </c>
    </row>
    <row r="30" spans="1:7" ht="18.75" customHeight="1" thickBot="1" x14ac:dyDescent="0.25">
      <c r="A30" s="60" t="s">
        <v>26</v>
      </c>
      <c r="B30" s="61">
        <v>4089</v>
      </c>
      <c r="C30" s="58">
        <v>4172</v>
      </c>
      <c r="D30" s="58">
        <v>0</v>
      </c>
      <c r="E30" s="58">
        <v>4275</v>
      </c>
      <c r="F30" s="59">
        <f>SUM(B30:E30)</f>
        <v>12536</v>
      </c>
    </row>
    <row r="31" spans="1:7" ht="13.5" thickBot="1" x14ac:dyDescent="0.25">
      <c r="A31" s="62" t="s">
        <v>27</v>
      </c>
      <c r="B31" s="63">
        <f>B18+B29+B30</f>
        <v>483115</v>
      </c>
      <c r="C31" s="63">
        <f>C18+C29+C30</f>
        <v>371543</v>
      </c>
      <c r="D31" s="63">
        <f>D18+D29+D30</f>
        <v>172955</v>
      </c>
      <c r="E31" s="63">
        <f>E18+E29+E30</f>
        <v>355601</v>
      </c>
      <c r="F31" s="64">
        <f>F18+F29+F30</f>
        <v>1383214</v>
      </c>
      <c r="G31" s="54"/>
    </row>
    <row r="32" spans="1:7" ht="13.5" thickTop="1" x14ac:dyDescent="0.2">
      <c r="A32" s="65"/>
      <c r="G32" s="36"/>
    </row>
    <row r="33" spans="1:7" x14ac:dyDescent="0.2">
      <c r="A33" s="65"/>
    </row>
    <row r="34" spans="1:7" x14ac:dyDescent="0.2">
      <c r="A34" s="65"/>
    </row>
    <row r="35" spans="1:7" x14ac:dyDescent="0.2">
      <c r="A35" s="65"/>
      <c r="G35" s="37"/>
    </row>
    <row r="36" spans="1:7" ht="18.95" customHeight="1" x14ac:dyDescent="0.2">
      <c r="A36" s="66"/>
      <c r="B36" s="38"/>
      <c r="C36" s="38"/>
      <c r="D36" s="38"/>
      <c r="E36" s="38"/>
      <c r="F36" s="38"/>
      <c r="G36" s="37"/>
    </row>
    <row r="37" spans="1:7" ht="18.95" customHeight="1" x14ac:dyDescent="0.2">
      <c r="A37" s="66"/>
      <c r="B37" s="67"/>
      <c r="C37" s="38"/>
      <c r="D37" s="38"/>
      <c r="E37" s="38"/>
      <c r="F37" s="38"/>
      <c r="G37" s="37"/>
    </row>
    <row r="38" spans="1:7" ht="18.95" customHeight="1" x14ac:dyDescent="0.2">
      <c r="A38" s="66"/>
      <c r="B38" s="38"/>
      <c r="C38" s="38"/>
      <c r="D38" s="38"/>
      <c r="E38" s="38"/>
      <c r="F38" s="67"/>
      <c r="G38" s="37"/>
    </row>
    <row r="39" spans="1:7" ht="18.95" customHeight="1" x14ac:dyDescent="0.2">
      <c r="A39" s="66"/>
      <c r="B39" s="38"/>
      <c r="C39" s="38"/>
      <c r="D39" s="38"/>
      <c r="E39" s="38"/>
      <c r="F39" s="67"/>
      <c r="G39" s="37"/>
    </row>
    <row r="40" spans="1:7" ht="18.95" customHeight="1" x14ac:dyDescent="0.2">
      <c r="A40" s="66"/>
      <c r="B40" s="38"/>
      <c r="C40" s="38"/>
      <c r="D40" s="38"/>
      <c r="E40" s="38"/>
      <c r="F40" s="67"/>
      <c r="G40" s="37"/>
    </row>
    <row r="41" spans="1:7" ht="18.95" customHeight="1" x14ac:dyDescent="0.2">
      <c r="A41" s="66"/>
      <c r="B41" s="38"/>
      <c r="C41" s="38"/>
      <c r="D41" s="38"/>
      <c r="E41" s="38"/>
      <c r="F41" s="67"/>
      <c r="G41" s="37"/>
    </row>
    <row r="42" spans="1:7" ht="18.95" customHeight="1" x14ac:dyDescent="0.2">
      <c r="A42" s="66"/>
      <c r="B42" s="38"/>
      <c r="C42" s="38"/>
      <c r="D42" s="38"/>
      <c r="E42" s="38"/>
      <c r="F42" s="67"/>
      <c r="G42" s="37"/>
    </row>
    <row r="43" spans="1:7" ht="18.95" customHeight="1" x14ac:dyDescent="0.2">
      <c r="A43" s="66"/>
      <c r="B43" s="38"/>
      <c r="C43" s="38"/>
      <c r="D43" s="38"/>
      <c r="E43" s="38"/>
      <c r="F43" s="67"/>
      <c r="G43" s="37"/>
    </row>
    <row r="44" spans="1:7" ht="18.95" customHeight="1" x14ac:dyDescent="0.2">
      <c r="A44" s="66"/>
      <c r="B44" s="38"/>
      <c r="C44" s="38"/>
      <c r="D44" s="38"/>
      <c r="E44" s="38"/>
      <c r="F44" s="67"/>
      <c r="G44" s="37"/>
    </row>
    <row r="45" spans="1:7" ht="18.95" customHeight="1" x14ac:dyDescent="0.2">
      <c r="A45" s="66"/>
      <c r="B45" s="38"/>
      <c r="C45" s="38"/>
      <c r="D45" s="38"/>
      <c r="E45" s="38"/>
      <c r="F45" s="67"/>
      <c r="G45" s="37"/>
    </row>
    <row r="46" spans="1:7" ht="18.95" customHeight="1" x14ac:dyDescent="0.2">
      <c r="A46" s="66"/>
      <c r="B46" s="38"/>
      <c r="C46" s="38"/>
      <c r="D46" s="38"/>
      <c r="E46" s="38"/>
      <c r="F46" s="67"/>
      <c r="G46" s="37"/>
    </row>
    <row r="47" spans="1:7" ht="18.95" customHeight="1" x14ac:dyDescent="0.2">
      <c r="A47" s="66"/>
      <c r="B47" s="38"/>
      <c r="C47" s="38"/>
      <c r="D47" s="38"/>
      <c r="E47" s="38"/>
      <c r="F47" s="67"/>
      <c r="G47" s="37"/>
    </row>
    <row r="48" spans="1:7" ht="18.95" customHeight="1" x14ac:dyDescent="0.2">
      <c r="A48" s="66"/>
      <c r="B48" s="38"/>
      <c r="C48" s="38"/>
      <c r="D48" s="38"/>
      <c r="E48" s="38"/>
      <c r="F48" s="67"/>
      <c r="G48" s="37"/>
    </row>
    <row r="49" spans="1:7" ht="18.95" customHeight="1" x14ac:dyDescent="0.2">
      <c r="A49" s="66"/>
      <c r="B49" s="38"/>
      <c r="C49" s="38"/>
      <c r="D49" s="38"/>
      <c r="E49" s="38"/>
      <c r="F49" s="67"/>
      <c r="G49" s="37"/>
    </row>
    <row r="50" spans="1:7" ht="18.95" customHeight="1" x14ac:dyDescent="0.2">
      <c r="A50" s="66"/>
      <c r="B50" s="38"/>
      <c r="C50" s="38"/>
      <c r="D50" s="38"/>
      <c r="E50" s="38"/>
      <c r="F50" s="67"/>
      <c r="G50" s="37"/>
    </row>
    <row r="51" spans="1:7" ht="18.95" customHeight="1" x14ac:dyDescent="0.2">
      <c r="A51" s="66"/>
      <c r="B51" s="38"/>
      <c r="C51" s="38"/>
      <c r="D51" s="38"/>
      <c r="E51" s="38"/>
      <c r="F51" s="67"/>
      <c r="G51" s="37"/>
    </row>
    <row r="52" spans="1:7" ht="18.95" customHeight="1" x14ac:dyDescent="0.2">
      <c r="A52" s="66"/>
      <c r="B52" s="38"/>
      <c r="C52" s="38"/>
      <c r="D52" s="38"/>
      <c r="E52" s="38"/>
      <c r="F52" s="67"/>
      <c r="G52" s="37"/>
    </row>
    <row r="53" spans="1:7" ht="18.95" customHeight="1" x14ac:dyDescent="0.2">
      <c r="A53" s="66"/>
      <c r="B53" s="38"/>
      <c r="C53" s="38"/>
      <c r="D53" s="38"/>
      <c r="E53" s="38"/>
      <c r="F53" s="67"/>
      <c r="G53" s="37"/>
    </row>
    <row r="54" spans="1:7" ht="18.95" customHeight="1" x14ac:dyDescent="0.2">
      <c r="A54" s="66"/>
      <c r="B54" s="67"/>
      <c r="C54" s="67"/>
      <c r="D54" s="67"/>
      <c r="E54" s="67"/>
      <c r="F54" s="67"/>
      <c r="G54" s="37"/>
    </row>
    <row r="55" spans="1:7" ht="18.95" customHeight="1" x14ac:dyDescent="0.2">
      <c r="A55" s="66"/>
      <c r="B55" s="38"/>
      <c r="C55" s="38"/>
      <c r="D55" s="38"/>
      <c r="E55" s="38"/>
      <c r="F55" s="67"/>
      <c r="G55" s="37"/>
    </row>
    <row r="56" spans="1:7" ht="18.95" customHeight="1" x14ac:dyDescent="0.2">
      <c r="A56" s="66"/>
      <c r="B56" s="38"/>
      <c r="C56" s="38"/>
      <c r="D56" s="38"/>
      <c r="E56" s="38"/>
      <c r="F56" s="67"/>
      <c r="G56" s="37"/>
    </row>
    <row r="57" spans="1:7" ht="18.95" customHeight="1" x14ac:dyDescent="0.2">
      <c r="A57" s="66"/>
      <c r="B57" s="38"/>
      <c r="C57" s="38"/>
      <c r="D57" s="38"/>
      <c r="E57" s="38"/>
      <c r="F57" s="67"/>
      <c r="G57" s="37"/>
    </row>
    <row r="58" spans="1:7" ht="18.95" customHeight="1" x14ac:dyDescent="0.2">
      <c r="A58" s="66"/>
      <c r="B58" s="38"/>
      <c r="C58" s="38"/>
      <c r="D58" s="38"/>
      <c r="E58" s="38"/>
      <c r="F58" s="67"/>
      <c r="G58" s="37"/>
    </row>
    <row r="59" spans="1:7" ht="18.95" customHeight="1" x14ac:dyDescent="0.2">
      <c r="A59" s="66"/>
      <c r="B59" s="38"/>
      <c r="C59" s="38"/>
      <c r="D59" s="38"/>
      <c r="E59" s="38"/>
      <c r="F59" s="67"/>
      <c r="G59" s="37"/>
    </row>
    <row r="60" spans="1:7" ht="18.95" customHeight="1" x14ac:dyDescent="0.2">
      <c r="A60" s="66"/>
      <c r="B60" s="38"/>
      <c r="C60" s="38"/>
      <c r="D60" s="38"/>
      <c r="E60" s="38"/>
      <c r="F60" s="67"/>
      <c r="G60" s="37"/>
    </row>
    <row r="61" spans="1:7" ht="18.95" customHeight="1" x14ac:dyDescent="0.2">
      <c r="A61" s="66"/>
      <c r="B61" s="38"/>
      <c r="C61" s="38"/>
      <c r="D61" s="38"/>
      <c r="E61" s="38"/>
      <c r="F61" s="67"/>
      <c r="G61" s="37"/>
    </row>
    <row r="62" spans="1:7" ht="18.95" customHeight="1" x14ac:dyDescent="0.2">
      <c r="A62" s="66"/>
      <c r="B62" s="38"/>
      <c r="C62" s="38"/>
      <c r="D62" s="38"/>
      <c r="E62" s="38"/>
      <c r="F62" s="67"/>
      <c r="G62" s="37"/>
    </row>
    <row r="63" spans="1:7" ht="18.95" customHeight="1" x14ac:dyDescent="0.2">
      <c r="A63" s="66"/>
      <c r="B63" s="38"/>
      <c r="C63" s="38"/>
      <c r="D63" s="38"/>
      <c r="E63" s="38"/>
      <c r="F63" s="67"/>
      <c r="G63" s="37"/>
    </row>
    <row r="64" spans="1:7" ht="18.95" customHeight="1" x14ac:dyDescent="0.2">
      <c r="A64" s="66"/>
      <c r="B64" s="38"/>
      <c r="C64" s="38"/>
      <c r="D64" s="38"/>
      <c r="E64" s="38"/>
      <c r="F64" s="67"/>
      <c r="G64" s="37"/>
    </row>
    <row r="65" spans="1:7" ht="18.95" customHeight="1" x14ac:dyDescent="0.2">
      <c r="A65" s="66"/>
      <c r="B65" s="38"/>
      <c r="C65" s="38"/>
      <c r="D65" s="38"/>
      <c r="E65" s="38"/>
      <c r="F65" s="67"/>
      <c r="G65" s="37"/>
    </row>
    <row r="66" spans="1:7" ht="18.95" customHeight="1" x14ac:dyDescent="0.2">
      <c r="A66" s="66"/>
      <c r="B66" s="67"/>
      <c r="C66" s="67"/>
      <c r="D66" s="67"/>
      <c r="E66" s="67"/>
      <c r="F66" s="67"/>
      <c r="G66" s="37"/>
    </row>
    <row r="67" spans="1:7" ht="18.95" customHeight="1" x14ac:dyDescent="0.2">
      <c r="A67" s="66"/>
      <c r="B67" s="67"/>
      <c r="C67" s="67"/>
      <c r="D67" s="67"/>
      <c r="E67" s="67"/>
      <c r="F67" s="67"/>
      <c r="G67" s="37"/>
    </row>
    <row r="68" spans="1:7" ht="18.95" customHeight="1" x14ac:dyDescent="0.2">
      <c r="A68" s="66"/>
      <c r="B68" s="67"/>
      <c r="C68" s="67"/>
      <c r="D68" s="67"/>
      <c r="E68" s="67"/>
      <c r="F68" s="67"/>
      <c r="G68" s="37"/>
    </row>
    <row r="69" spans="1:7" ht="18.95" customHeight="1" x14ac:dyDescent="0.2">
      <c r="A69" s="66"/>
      <c r="B69" s="38"/>
      <c r="C69" s="38"/>
      <c r="D69" s="38"/>
      <c r="E69" s="38"/>
      <c r="F69" s="38"/>
      <c r="G69" s="37"/>
    </row>
    <row r="70" spans="1:7" ht="18.95" customHeight="1" x14ac:dyDescent="0.2">
      <c r="A70" s="66"/>
      <c r="B70" s="38"/>
      <c r="C70" s="38"/>
      <c r="D70" s="38"/>
      <c r="E70" s="38"/>
      <c r="F70" s="38"/>
      <c r="G70" s="37"/>
    </row>
    <row r="71" spans="1:7" ht="18.95" customHeight="1" x14ac:dyDescent="0.2">
      <c r="A71" s="66"/>
      <c r="B71" s="38"/>
      <c r="C71" s="38"/>
      <c r="D71" s="38"/>
      <c r="E71" s="38"/>
      <c r="F71" s="38"/>
      <c r="G71" s="37"/>
    </row>
    <row r="72" spans="1:7" ht="18.95" customHeight="1" x14ac:dyDescent="0.2">
      <c r="A72" s="66"/>
      <c r="B72" s="38"/>
      <c r="C72" s="38"/>
      <c r="D72" s="38"/>
      <c r="E72" s="38"/>
      <c r="F72" s="38"/>
      <c r="G72" s="37"/>
    </row>
    <row r="73" spans="1:7" ht="18.95" customHeight="1" x14ac:dyDescent="0.2">
      <c r="A73" s="66"/>
      <c r="B73" s="38"/>
      <c r="C73" s="38"/>
      <c r="D73" s="38"/>
      <c r="E73" s="38"/>
      <c r="F73" s="38"/>
      <c r="G73" s="37"/>
    </row>
    <row r="74" spans="1:7" ht="18.95" customHeight="1" x14ac:dyDescent="0.2">
      <c r="A74" s="66"/>
      <c r="B74" s="38"/>
      <c r="C74" s="38"/>
      <c r="D74" s="38"/>
      <c r="E74" s="38"/>
      <c r="F74" s="38"/>
      <c r="G74" s="37"/>
    </row>
    <row r="75" spans="1:7" ht="18.95" customHeight="1" x14ac:dyDescent="0.2">
      <c r="A75" s="66"/>
      <c r="B75" s="38"/>
      <c r="C75" s="38"/>
      <c r="D75" s="38"/>
      <c r="E75" s="38"/>
      <c r="F75" s="38"/>
      <c r="G75" s="37"/>
    </row>
    <row r="76" spans="1:7" ht="18.95" customHeight="1" x14ac:dyDescent="0.2">
      <c r="A76" s="66"/>
      <c r="B76" s="38"/>
      <c r="C76" s="38"/>
      <c r="D76" s="38"/>
      <c r="E76" s="38"/>
      <c r="F76" s="38"/>
      <c r="G76" s="37"/>
    </row>
    <row r="77" spans="1:7" ht="18.95" customHeight="1" x14ac:dyDescent="0.2">
      <c r="A77" s="66"/>
      <c r="B77" s="67"/>
      <c r="C77" s="38"/>
      <c r="D77" s="38"/>
      <c r="E77" s="38"/>
      <c r="F77" s="38"/>
      <c r="G77" s="37"/>
    </row>
    <row r="78" spans="1:7" ht="18.95" customHeight="1" x14ac:dyDescent="0.2">
      <c r="A78" s="66"/>
      <c r="B78" s="38"/>
      <c r="C78" s="38"/>
      <c r="D78" s="38"/>
      <c r="E78" s="38"/>
      <c r="F78" s="67"/>
      <c r="G78" s="37"/>
    </row>
    <row r="79" spans="1:7" ht="18.95" customHeight="1" x14ac:dyDescent="0.2">
      <c r="A79" s="66"/>
      <c r="B79" s="38"/>
      <c r="C79" s="38"/>
      <c r="D79" s="38"/>
      <c r="E79" s="38"/>
      <c r="F79" s="67"/>
      <c r="G79" s="37"/>
    </row>
    <row r="80" spans="1:7" ht="18.95" customHeight="1" x14ac:dyDescent="0.2">
      <c r="A80" s="66"/>
      <c r="B80" s="38"/>
      <c r="C80" s="38"/>
      <c r="D80" s="38"/>
      <c r="E80" s="38"/>
      <c r="F80" s="67"/>
      <c r="G80" s="37"/>
    </row>
    <row r="81" spans="1:74" ht="18.95" customHeight="1" x14ac:dyDescent="0.2">
      <c r="A81" s="66"/>
      <c r="B81" s="38"/>
      <c r="C81" s="38"/>
      <c r="D81" s="38"/>
      <c r="E81" s="38"/>
      <c r="F81" s="67"/>
      <c r="G81" s="37"/>
    </row>
    <row r="82" spans="1:74" ht="18.95" customHeight="1" x14ac:dyDescent="0.2">
      <c r="A82" s="66"/>
      <c r="B82" s="38"/>
      <c r="C82" s="38"/>
      <c r="D82" s="38"/>
      <c r="E82" s="38"/>
      <c r="F82" s="67"/>
      <c r="G82" s="37"/>
    </row>
    <row r="83" spans="1:74" ht="18.95" customHeight="1" x14ac:dyDescent="0.2">
      <c r="A83" s="66"/>
      <c r="B83" s="38"/>
      <c r="C83" s="38"/>
      <c r="D83" s="38"/>
      <c r="E83" s="38"/>
      <c r="F83" s="67"/>
      <c r="G83" s="37"/>
    </row>
    <row r="84" spans="1:74" ht="18.95" customHeight="1" x14ac:dyDescent="0.2">
      <c r="A84" s="66"/>
      <c r="B84" s="38"/>
      <c r="C84" s="38"/>
      <c r="D84" s="38"/>
      <c r="E84" s="38"/>
      <c r="F84" s="67"/>
      <c r="G84" s="37"/>
    </row>
    <row r="85" spans="1:74" ht="18.95" customHeight="1" x14ac:dyDescent="0.2">
      <c r="A85" s="66"/>
      <c r="B85" s="38"/>
      <c r="C85" s="38"/>
      <c r="D85" s="38"/>
      <c r="E85" s="38"/>
      <c r="F85" s="67"/>
      <c r="G85" s="37"/>
    </row>
    <row r="86" spans="1:74" ht="18.95" customHeight="1" x14ac:dyDescent="0.2">
      <c r="A86" s="66"/>
      <c r="B86" s="38"/>
      <c r="C86" s="38"/>
      <c r="D86" s="38"/>
      <c r="E86" s="38"/>
      <c r="F86" s="67"/>
      <c r="G86" s="37"/>
    </row>
    <row r="87" spans="1:74" ht="18.95" customHeight="1" x14ac:dyDescent="0.2">
      <c r="A87" s="66"/>
      <c r="B87" s="38"/>
      <c r="C87" s="38"/>
      <c r="D87" s="38"/>
      <c r="E87" s="38"/>
      <c r="F87" s="67"/>
      <c r="G87" s="37"/>
    </row>
    <row r="88" spans="1:74" ht="18.95" customHeight="1" x14ac:dyDescent="0.2">
      <c r="A88" s="66"/>
      <c r="B88" s="38"/>
      <c r="C88" s="38"/>
      <c r="D88" s="38"/>
      <c r="E88" s="38"/>
      <c r="F88" s="67"/>
      <c r="G88" s="37"/>
    </row>
    <row r="89" spans="1:74" ht="18.95" customHeight="1" x14ac:dyDescent="0.2">
      <c r="A89" s="66"/>
      <c r="B89" s="38"/>
      <c r="C89" s="38"/>
      <c r="D89" s="38"/>
      <c r="E89" s="38"/>
      <c r="F89" s="67"/>
      <c r="G89" s="37"/>
    </row>
    <row r="90" spans="1:74" ht="18.95" customHeight="1" x14ac:dyDescent="0.2">
      <c r="A90" s="66"/>
      <c r="B90" s="38"/>
      <c r="C90" s="38"/>
      <c r="D90" s="38"/>
      <c r="E90" s="38"/>
      <c r="F90" s="67"/>
      <c r="G90" s="37"/>
    </row>
    <row r="91" spans="1:74" ht="18.95" customHeight="1" x14ac:dyDescent="0.2">
      <c r="A91" s="66"/>
      <c r="B91" s="38"/>
      <c r="C91" s="38"/>
      <c r="D91" s="38"/>
      <c r="E91" s="38"/>
      <c r="F91" s="67"/>
      <c r="G91" s="37"/>
    </row>
    <row r="92" spans="1:74" ht="18.95" customHeight="1" x14ac:dyDescent="0.2">
      <c r="A92" s="66"/>
      <c r="B92" s="38"/>
      <c r="C92" s="38"/>
      <c r="D92" s="38"/>
      <c r="E92" s="38"/>
      <c r="F92" s="67"/>
      <c r="G92" s="37"/>
    </row>
    <row r="93" spans="1:74" ht="18.95" customHeight="1" x14ac:dyDescent="0.2">
      <c r="A93" s="66"/>
      <c r="B93" s="38"/>
      <c r="C93" s="38"/>
      <c r="D93" s="38"/>
      <c r="E93" s="38"/>
      <c r="F93" s="67"/>
      <c r="G93" s="37"/>
    </row>
    <row r="94" spans="1:74" ht="18.95" customHeight="1" x14ac:dyDescent="0.2">
      <c r="A94" s="66"/>
      <c r="B94" s="67"/>
      <c r="C94" s="67"/>
      <c r="D94" s="67"/>
      <c r="E94" s="67"/>
      <c r="F94" s="67"/>
      <c r="G94" s="37"/>
      <c r="BV94" s="53"/>
    </row>
    <row r="95" spans="1:74" ht="18.95" customHeight="1" x14ac:dyDescent="0.2">
      <c r="A95" s="66"/>
      <c r="B95" s="38"/>
      <c r="C95" s="38"/>
      <c r="D95" s="38"/>
      <c r="E95" s="38"/>
      <c r="F95" s="67"/>
      <c r="G95" s="37"/>
    </row>
    <row r="96" spans="1:74" ht="18.95" customHeight="1" x14ac:dyDescent="0.2">
      <c r="A96" s="66"/>
      <c r="B96" s="38"/>
      <c r="C96" s="38"/>
      <c r="D96" s="38"/>
      <c r="E96" s="38"/>
      <c r="F96" s="67"/>
      <c r="G96" s="37"/>
    </row>
    <row r="97" spans="1:76" ht="18.95" customHeight="1" x14ac:dyDescent="0.2">
      <c r="A97" s="66"/>
      <c r="B97" s="38"/>
      <c r="C97" s="38"/>
      <c r="D97" s="38"/>
      <c r="E97" s="38"/>
      <c r="F97" s="67"/>
      <c r="G97" s="37"/>
      <c r="BS97" s="52" t="s">
        <v>28</v>
      </c>
    </row>
    <row r="98" spans="1:76" ht="18.95" customHeight="1" thickBot="1" x14ac:dyDescent="0.35">
      <c r="A98" s="66"/>
      <c r="B98" s="38"/>
      <c r="C98" s="38"/>
      <c r="D98" s="38"/>
      <c r="E98" s="38"/>
      <c r="F98" s="67"/>
      <c r="G98" s="37"/>
      <c r="BS98" s="51" t="s">
        <v>29</v>
      </c>
      <c r="BT98" s="50" t="s">
        <v>30</v>
      </c>
      <c r="BU98" s="49">
        <v>35826</v>
      </c>
      <c r="BV98" s="48" t="s">
        <v>31</v>
      </c>
    </row>
    <row r="99" spans="1:76" ht="18.95" customHeight="1" thickBot="1" x14ac:dyDescent="0.25">
      <c r="A99" s="66"/>
      <c r="B99" s="38"/>
      <c r="C99" s="38"/>
      <c r="D99" s="38"/>
      <c r="E99" s="38"/>
      <c r="F99" s="67"/>
      <c r="G99" s="37"/>
      <c r="BS99" s="47" t="s">
        <v>32</v>
      </c>
      <c r="BT99" s="68" t="s">
        <v>33</v>
      </c>
      <c r="BU99" s="68" t="s">
        <v>34</v>
      </c>
      <c r="BV99" s="68" t="s">
        <v>35</v>
      </c>
      <c r="BW99" s="69" t="s">
        <v>36</v>
      </c>
      <c r="BX99" s="68" t="s">
        <v>37</v>
      </c>
    </row>
    <row r="100" spans="1:76" ht="18.95" customHeight="1" x14ac:dyDescent="0.2">
      <c r="A100" s="66"/>
      <c r="B100" s="38"/>
      <c r="C100" s="38"/>
      <c r="D100" s="38"/>
      <c r="E100" s="38"/>
      <c r="F100" s="67"/>
      <c r="G100" s="37"/>
      <c r="BS100" s="45"/>
      <c r="BT100" s="37"/>
      <c r="BU100" s="37"/>
      <c r="BV100" s="37"/>
      <c r="BW100" s="37"/>
      <c r="BX100" s="44"/>
    </row>
    <row r="101" spans="1:76" ht="18.95" customHeight="1" x14ac:dyDescent="0.2">
      <c r="A101" s="66"/>
      <c r="B101" s="38"/>
      <c r="C101" s="38"/>
      <c r="D101" s="38"/>
      <c r="E101" s="38"/>
      <c r="F101" s="67"/>
      <c r="G101" s="37"/>
      <c r="BS101" s="70" t="s">
        <v>38</v>
      </c>
      <c r="BT101" s="37"/>
      <c r="BU101" s="37"/>
      <c r="BV101" s="37"/>
      <c r="BW101" s="37"/>
      <c r="BX101" s="44"/>
    </row>
    <row r="102" spans="1:76" ht="18.95" customHeight="1" x14ac:dyDescent="0.2">
      <c r="A102" s="66"/>
      <c r="B102" s="38"/>
      <c r="C102" s="38"/>
      <c r="D102" s="38"/>
      <c r="E102" s="38"/>
      <c r="F102" s="67"/>
      <c r="G102" s="37"/>
      <c r="BS102" s="45" t="s">
        <v>39</v>
      </c>
      <c r="BT102" s="38" t="e">
        <f t="shared" ref="BT102:BT107" si="2">BW102+BX102</f>
        <v>#REF!</v>
      </c>
      <c r="BU102" s="38" t="e">
        <f>#REF!</f>
        <v>#REF!</v>
      </c>
      <c r="BV102" s="37" t="e">
        <f>#REF!</f>
        <v>#REF!</v>
      </c>
      <c r="BW102" s="38" t="e">
        <f t="shared" ref="BW102:BW107" si="3">BU102+BV102</f>
        <v>#REF!</v>
      </c>
      <c r="BX102" s="44" t="e">
        <f>#REF!</f>
        <v>#REF!</v>
      </c>
    </row>
    <row r="103" spans="1:76" ht="18.95" customHeight="1" x14ac:dyDescent="0.2">
      <c r="A103" s="66"/>
      <c r="B103" s="38"/>
      <c r="C103" s="38"/>
      <c r="D103" s="38"/>
      <c r="E103" s="38"/>
      <c r="F103" s="67"/>
      <c r="G103" s="37"/>
      <c r="BS103" s="45" t="s">
        <v>40</v>
      </c>
      <c r="BT103" s="38" t="e">
        <f t="shared" si="2"/>
        <v>#REF!</v>
      </c>
      <c r="BU103" s="37" t="e">
        <f>#REF!</f>
        <v>#REF!</v>
      </c>
      <c r="BV103" s="37" t="e">
        <f>#REF!</f>
        <v>#REF!</v>
      </c>
      <c r="BW103" s="38" t="e">
        <f t="shared" si="3"/>
        <v>#REF!</v>
      </c>
      <c r="BX103" s="44" t="e">
        <f>#REF!</f>
        <v>#REF!</v>
      </c>
    </row>
    <row r="104" spans="1:76" ht="18.95" customHeight="1" x14ac:dyDescent="0.2">
      <c r="A104" s="66"/>
      <c r="B104" s="38"/>
      <c r="C104" s="38"/>
      <c r="D104" s="38"/>
      <c r="E104" s="38"/>
      <c r="F104" s="67"/>
      <c r="G104" s="37"/>
      <c r="BS104" s="45" t="s">
        <v>41</v>
      </c>
      <c r="BT104" s="38" t="e">
        <f t="shared" si="2"/>
        <v>#REF!</v>
      </c>
      <c r="BU104" s="38" t="e">
        <f>#REF!</f>
        <v>#REF!</v>
      </c>
      <c r="BV104" s="37" t="e">
        <f>#REF!</f>
        <v>#REF!</v>
      </c>
      <c r="BW104" s="38" t="e">
        <f t="shared" si="3"/>
        <v>#REF!</v>
      </c>
      <c r="BX104" s="44" t="e">
        <f>#REF!</f>
        <v>#REF!</v>
      </c>
    </row>
    <row r="105" spans="1:76" ht="18.95" customHeight="1" x14ac:dyDescent="0.2">
      <c r="A105" s="66"/>
      <c r="B105" s="38"/>
      <c r="C105" s="38"/>
      <c r="D105" s="38"/>
      <c r="E105" s="38"/>
      <c r="F105" s="67"/>
      <c r="G105" s="37"/>
      <c r="BS105" s="45" t="s">
        <v>42</v>
      </c>
      <c r="BT105" s="38" t="e">
        <f t="shared" si="2"/>
        <v>#REF!</v>
      </c>
      <c r="BU105" s="37" t="e">
        <f>#REF!</f>
        <v>#REF!</v>
      </c>
      <c r="BV105" s="37" t="e">
        <f>#REF!</f>
        <v>#REF!</v>
      </c>
      <c r="BW105" s="38" t="e">
        <f t="shared" si="3"/>
        <v>#REF!</v>
      </c>
      <c r="BX105" s="44" t="e">
        <f>#REF!</f>
        <v>#REF!</v>
      </c>
    </row>
    <row r="106" spans="1:76" ht="18.95" customHeight="1" x14ac:dyDescent="0.2">
      <c r="A106" s="66"/>
      <c r="B106" s="67"/>
      <c r="C106" s="67"/>
      <c r="D106" s="67"/>
      <c r="E106" s="67"/>
      <c r="F106" s="67"/>
      <c r="G106" s="37"/>
      <c r="BS106" s="45" t="s">
        <v>43</v>
      </c>
      <c r="BT106" s="38" t="e">
        <f t="shared" si="2"/>
        <v>#REF!</v>
      </c>
      <c r="BU106" s="37" t="e">
        <f>#REF!</f>
        <v>#REF!</v>
      </c>
      <c r="BV106" s="37" t="e">
        <f>#REF!</f>
        <v>#REF!</v>
      </c>
      <c r="BW106" s="38" t="e">
        <f t="shared" si="3"/>
        <v>#REF!</v>
      </c>
      <c r="BX106" s="44" t="e">
        <f>#REF!</f>
        <v>#REF!</v>
      </c>
    </row>
    <row r="107" spans="1:76" ht="18.95" customHeight="1" x14ac:dyDescent="0.2">
      <c r="A107" s="66"/>
      <c r="B107" s="67"/>
      <c r="C107" s="67"/>
      <c r="D107" s="67"/>
      <c r="E107" s="67"/>
      <c r="F107" s="67"/>
      <c r="G107" s="37"/>
      <c r="BS107" s="45" t="s">
        <v>44</v>
      </c>
      <c r="BT107" s="38" t="e">
        <f t="shared" si="2"/>
        <v>#REF!</v>
      </c>
      <c r="BU107" s="37" t="e">
        <f>#REF!</f>
        <v>#REF!</v>
      </c>
      <c r="BV107" s="37" t="e">
        <f>#REF!</f>
        <v>#REF!</v>
      </c>
      <c r="BW107" s="38" t="e">
        <f t="shared" si="3"/>
        <v>#REF!</v>
      </c>
      <c r="BX107" s="44" t="e">
        <f>#REF!</f>
        <v>#REF!</v>
      </c>
    </row>
    <row r="108" spans="1:76" ht="18.95" customHeight="1" x14ac:dyDescent="0.2">
      <c r="A108" s="66"/>
      <c r="B108" s="67"/>
      <c r="C108" s="67"/>
      <c r="D108" s="67"/>
      <c r="E108" s="67"/>
      <c r="F108" s="67"/>
      <c r="G108" s="37"/>
      <c r="BS108" s="45"/>
      <c r="BT108" s="37"/>
      <c r="BU108" s="37"/>
      <c r="BV108" s="37"/>
      <c r="BW108" s="37"/>
      <c r="BX108" s="44"/>
    </row>
    <row r="109" spans="1:76" ht="15.95" customHeight="1" x14ac:dyDescent="0.2">
      <c r="A109" s="37"/>
      <c r="B109" s="38"/>
      <c r="C109" s="38"/>
      <c r="D109" s="38"/>
      <c r="E109" s="38"/>
      <c r="F109" s="38"/>
      <c r="G109" s="37"/>
      <c r="BS109" s="70" t="s">
        <v>45</v>
      </c>
      <c r="BT109" s="37"/>
      <c r="BU109" s="37"/>
      <c r="BV109" s="37"/>
      <c r="BW109" s="37"/>
      <c r="BX109" s="44"/>
    </row>
    <row r="110" spans="1:76" ht="15.95" customHeight="1" x14ac:dyDescent="0.2">
      <c r="A110" s="37"/>
      <c r="B110" s="38"/>
      <c r="C110" s="38"/>
      <c r="D110" s="38"/>
      <c r="E110" s="38"/>
      <c r="F110" s="38"/>
      <c r="G110" s="37"/>
      <c r="BS110" s="45" t="s">
        <v>46</v>
      </c>
      <c r="BT110" s="38" t="e">
        <f t="shared" ref="BT110:BT121" si="4">BW110+BX110</f>
        <v>#REF!</v>
      </c>
      <c r="BU110" s="37" t="e">
        <f>#REF!</f>
        <v>#REF!</v>
      </c>
      <c r="BV110" s="37" t="e">
        <f>#REF!</f>
        <v>#REF!</v>
      </c>
      <c r="BW110" s="38" t="e">
        <f t="shared" ref="BW110:BW121" si="5">BU110+BV110</f>
        <v>#REF!</v>
      </c>
      <c r="BX110" s="44" t="e">
        <f>#REF!</f>
        <v>#REF!</v>
      </c>
    </row>
    <row r="111" spans="1:76" ht="15.95" customHeight="1" x14ac:dyDescent="0.2">
      <c r="A111" s="37"/>
      <c r="B111" s="38"/>
      <c r="C111" s="38"/>
      <c r="D111" s="38"/>
      <c r="E111" s="38"/>
      <c r="F111" s="38"/>
      <c r="G111" s="37"/>
      <c r="BS111" s="45" t="s">
        <v>47</v>
      </c>
      <c r="BT111" s="38" t="e">
        <f t="shared" si="4"/>
        <v>#REF!</v>
      </c>
      <c r="BU111" s="37" t="e">
        <f>#REF!</f>
        <v>#REF!</v>
      </c>
      <c r="BV111" s="37" t="e">
        <f>#REF!</f>
        <v>#REF!</v>
      </c>
      <c r="BW111" s="38" t="e">
        <f t="shared" si="5"/>
        <v>#REF!</v>
      </c>
      <c r="BX111" s="44" t="e">
        <f>#REF!</f>
        <v>#REF!</v>
      </c>
    </row>
    <row r="112" spans="1:76" ht="15.95" customHeight="1" x14ac:dyDescent="0.2">
      <c r="A112" s="37"/>
      <c r="B112" s="38"/>
      <c r="C112" s="38"/>
      <c r="D112" s="38"/>
      <c r="E112" s="38"/>
      <c r="F112" s="38"/>
      <c r="G112" s="37"/>
      <c r="BS112" s="45" t="s">
        <v>48</v>
      </c>
      <c r="BT112" s="38" t="e">
        <f t="shared" si="4"/>
        <v>#REF!</v>
      </c>
      <c r="BU112" s="38" t="e">
        <f>#REF!</f>
        <v>#REF!</v>
      </c>
      <c r="BV112" s="38" t="e">
        <f>#REF!</f>
        <v>#REF!</v>
      </c>
      <c r="BW112" s="38" t="e">
        <f t="shared" si="5"/>
        <v>#REF!</v>
      </c>
      <c r="BX112" s="44" t="e">
        <f>#REF!</f>
        <v>#REF!</v>
      </c>
    </row>
    <row r="113" spans="1:76" ht="15.95" customHeight="1" x14ac:dyDescent="0.2">
      <c r="A113" s="37"/>
      <c r="B113" s="38"/>
      <c r="C113" s="38"/>
      <c r="D113" s="38"/>
      <c r="E113" s="38"/>
      <c r="F113" s="38"/>
      <c r="G113" s="37"/>
      <c r="BS113" s="45" t="s">
        <v>49</v>
      </c>
      <c r="BT113" s="38" t="e">
        <f t="shared" si="4"/>
        <v>#REF!</v>
      </c>
      <c r="BU113" s="38" t="e">
        <f>#REF!</f>
        <v>#REF!</v>
      </c>
      <c r="BV113" s="37" t="e">
        <f>#REF!</f>
        <v>#REF!</v>
      </c>
      <c r="BW113" s="38" t="e">
        <f t="shared" si="5"/>
        <v>#REF!</v>
      </c>
      <c r="BX113" s="44" t="e">
        <f>#REF!</f>
        <v>#REF!</v>
      </c>
    </row>
    <row r="114" spans="1:76" ht="15.95" customHeight="1" x14ac:dyDescent="0.2">
      <c r="A114" s="37"/>
      <c r="B114" s="38"/>
      <c r="C114" s="38"/>
      <c r="D114" s="38"/>
      <c r="E114" s="38"/>
      <c r="F114" s="38"/>
      <c r="G114" s="37"/>
      <c r="BS114" s="45" t="s">
        <v>50</v>
      </c>
      <c r="BT114" s="38" t="e">
        <f t="shared" si="4"/>
        <v>#REF!</v>
      </c>
      <c r="BU114" s="38" t="e">
        <f>#REF!</f>
        <v>#REF!</v>
      </c>
      <c r="BV114" s="37" t="e">
        <f>#REF!</f>
        <v>#REF!</v>
      </c>
      <c r="BW114" s="38" t="e">
        <f t="shared" si="5"/>
        <v>#REF!</v>
      </c>
      <c r="BX114" s="44" t="e">
        <f>#REF!</f>
        <v>#REF!</v>
      </c>
    </row>
    <row r="115" spans="1:76" ht="15.95" customHeight="1" x14ac:dyDescent="0.2">
      <c r="A115" s="37"/>
      <c r="B115" s="38"/>
      <c r="C115" s="38"/>
      <c r="D115" s="38"/>
      <c r="E115" s="38"/>
      <c r="F115" s="38"/>
      <c r="G115" s="37"/>
      <c r="BS115" s="45" t="s">
        <v>51</v>
      </c>
      <c r="BT115" s="38" t="e">
        <f t="shared" si="4"/>
        <v>#REF!</v>
      </c>
      <c r="BU115" s="38" t="e">
        <f>#REF!</f>
        <v>#REF!</v>
      </c>
      <c r="BV115" s="37" t="e">
        <f>#REF!</f>
        <v>#REF!</v>
      </c>
      <c r="BW115" s="38" t="e">
        <f t="shared" si="5"/>
        <v>#REF!</v>
      </c>
      <c r="BX115" s="44" t="e">
        <f>#REF!</f>
        <v>#REF!</v>
      </c>
    </row>
    <row r="116" spans="1:76" ht="15.95" customHeight="1" x14ac:dyDescent="0.2">
      <c r="A116" s="37"/>
      <c r="B116" s="38"/>
      <c r="C116" s="38"/>
      <c r="D116" s="38"/>
      <c r="E116" s="38"/>
      <c r="F116" s="38"/>
      <c r="G116" s="37"/>
      <c r="BS116" s="45" t="s">
        <v>52</v>
      </c>
      <c r="BT116" s="38" t="e">
        <f t="shared" si="4"/>
        <v>#REF!</v>
      </c>
      <c r="BU116" s="37" t="e">
        <f>#REF!</f>
        <v>#REF!</v>
      </c>
      <c r="BV116" s="37" t="e">
        <f>#REF!</f>
        <v>#REF!</v>
      </c>
      <c r="BW116" s="38" t="e">
        <f t="shared" si="5"/>
        <v>#REF!</v>
      </c>
      <c r="BX116" s="44" t="e">
        <f>#REF!</f>
        <v>#REF!</v>
      </c>
    </row>
    <row r="117" spans="1:76" ht="15.95" customHeight="1" x14ac:dyDescent="0.2">
      <c r="A117" s="37"/>
      <c r="B117" s="38"/>
      <c r="C117" s="38"/>
      <c r="D117" s="38"/>
      <c r="E117" s="38"/>
      <c r="F117" s="38"/>
      <c r="G117" s="37"/>
      <c r="BS117" s="45" t="s">
        <v>53</v>
      </c>
      <c r="BT117" s="38" t="e">
        <f t="shared" si="4"/>
        <v>#REF!</v>
      </c>
      <c r="BU117" s="38" t="e">
        <f>#REF!</f>
        <v>#REF!</v>
      </c>
      <c r="BV117" s="37" t="e">
        <f>#REF!</f>
        <v>#REF!</v>
      </c>
      <c r="BW117" s="38" t="e">
        <f t="shared" si="5"/>
        <v>#REF!</v>
      </c>
      <c r="BX117" s="44" t="e">
        <f>#REF!</f>
        <v>#REF!</v>
      </c>
    </row>
    <row r="118" spans="1:76" ht="15.95" customHeight="1" x14ac:dyDescent="0.2">
      <c r="A118" s="37"/>
      <c r="B118" s="38"/>
      <c r="C118" s="38"/>
      <c r="D118" s="38"/>
      <c r="E118" s="38"/>
      <c r="F118" s="38"/>
      <c r="G118" s="37"/>
      <c r="BS118" s="45" t="s">
        <v>54</v>
      </c>
      <c r="BT118" s="38" t="e">
        <f t="shared" si="4"/>
        <v>#REF!</v>
      </c>
      <c r="BU118" s="37" t="e">
        <f>#REF!</f>
        <v>#REF!</v>
      </c>
      <c r="BV118" s="37" t="e">
        <f>#REF!</f>
        <v>#REF!</v>
      </c>
      <c r="BW118" s="38" t="e">
        <f t="shared" si="5"/>
        <v>#REF!</v>
      </c>
      <c r="BX118" s="44" t="e">
        <f>#REF!</f>
        <v>#REF!</v>
      </c>
    </row>
    <row r="119" spans="1:76" ht="15.95" customHeight="1" x14ac:dyDescent="0.2">
      <c r="A119" s="37"/>
      <c r="B119" s="38"/>
      <c r="C119" s="38"/>
      <c r="D119" s="38"/>
      <c r="E119" s="38"/>
      <c r="F119" s="38"/>
      <c r="G119" s="37"/>
      <c r="BS119" s="45" t="s">
        <v>55</v>
      </c>
      <c r="BT119" s="38" t="e">
        <f t="shared" si="4"/>
        <v>#REF!</v>
      </c>
      <c r="BU119" s="38" t="e">
        <f>#REF!</f>
        <v>#REF!</v>
      </c>
      <c r="BV119" s="37" t="e">
        <f>#REF!</f>
        <v>#REF!</v>
      </c>
      <c r="BW119" s="38" t="e">
        <f t="shared" si="5"/>
        <v>#REF!</v>
      </c>
      <c r="BX119" s="44" t="e">
        <f>#REF!</f>
        <v>#REF!</v>
      </c>
    </row>
    <row r="120" spans="1:76" ht="15.95" customHeight="1" x14ac:dyDescent="0.2">
      <c r="A120" s="37"/>
      <c r="B120" s="38"/>
      <c r="C120" s="38"/>
      <c r="D120" s="38"/>
      <c r="E120" s="38"/>
      <c r="F120" s="38"/>
      <c r="G120" s="37"/>
      <c r="BS120" s="45" t="s">
        <v>56</v>
      </c>
      <c r="BT120" s="38" t="e">
        <f t="shared" si="4"/>
        <v>#REF!</v>
      </c>
      <c r="BU120" s="37" t="e">
        <f>#REF!</f>
        <v>#REF!</v>
      </c>
      <c r="BV120" s="37" t="e">
        <f>#REF!</f>
        <v>#REF!</v>
      </c>
      <c r="BW120" s="38" t="e">
        <f t="shared" si="5"/>
        <v>#REF!</v>
      </c>
      <c r="BX120" s="44" t="e">
        <f>#REF!</f>
        <v>#REF!</v>
      </c>
    </row>
    <row r="121" spans="1:76" ht="15.95" customHeight="1" x14ac:dyDescent="0.2">
      <c r="A121" s="37"/>
      <c r="B121" s="38"/>
      <c r="C121" s="38"/>
      <c r="D121" s="38"/>
      <c r="E121" s="38"/>
      <c r="F121" s="38"/>
      <c r="G121" s="37"/>
      <c r="BS121" s="45" t="s">
        <v>57</v>
      </c>
      <c r="BT121" s="38" t="e">
        <f t="shared" si="4"/>
        <v>#REF!</v>
      </c>
      <c r="BU121" s="37" t="e">
        <f>#REF!</f>
        <v>#REF!</v>
      </c>
      <c r="BV121" s="37" t="e">
        <f>#REF!</f>
        <v>#REF!</v>
      </c>
      <c r="BW121" s="38" t="e">
        <f t="shared" si="5"/>
        <v>#REF!</v>
      </c>
      <c r="BX121" s="44" t="e">
        <f>#REF!</f>
        <v>#REF!</v>
      </c>
    </row>
    <row r="122" spans="1:76" ht="15.95" customHeight="1" x14ac:dyDescent="0.2">
      <c r="A122" s="37"/>
      <c r="B122" s="38"/>
      <c r="C122" s="38"/>
      <c r="D122" s="38"/>
      <c r="E122" s="38"/>
      <c r="F122" s="38"/>
      <c r="G122" s="37"/>
      <c r="BS122" s="45" t="s">
        <v>29</v>
      </c>
      <c r="BT122" s="37"/>
      <c r="BU122" s="37"/>
      <c r="BV122" s="37"/>
      <c r="BW122" s="37"/>
      <c r="BX122" s="44"/>
    </row>
    <row r="123" spans="1:76" ht="15.95" customHeight="1" x14ac:dyDescent="0.2">
      <c r="A123" s="37"/>
      <c r="B123" s="38"/>
      <c r="C123" s="38"/>
      <c r="D123" s="38"/>
      <c r="E123" s="38"/>
      <c r="F123" s="38"/>
      <c r="G123" s="37"/>
      <c r="BS123" s="70" t="s">
        <v>58</v>
      </c>
      <c r="BT123" s="37"/>
      <c r="BU123" s="37"/>
      <c r="BV123" s="37"/>
      <c r="BW123" s="37"/>
      <c r="BX123" s="44"/>
    </row>
    <row r="124" spans="1:76" ht="15.95" customHeight="1" x14ac:dyDescent="0.2">
      <c r="A124" s="37"/>
      <c r="B124" s="38"/>
      <c r="C124" s="38"/>
      <c r="D124" s="38"/>
      <c r="E124" s="38"/>
      <c r="F124" s="38"/>
      <c r="G124" s="37"/>
      <c r="BS124" s="45" t="s">
        <v>59</v>
      </c>
      <c r="BT124" s="38" t="e">
        <f t="shared" ref="BT124:BT132" si="6">BW124+BX124</f>
        <v>#REF!</v>
      </c>
      <c r="BU124" s="37" t="e">
        <f>#REF!</f>
        <v>#REF!</v>
      </c>
      <c r="BV124" s="37" t="e">
        <f>#REF!</f>
        <v>#REF!</v>
      </c>
      <c r="BW124" s="38" t="e">
        <f t="shared" ref="BW124:BW132" si="7">BU124+BV124</f>
        <v>#REF!</v>
      </c>
      <c r="BX124" s="44" t="e">
        <f>#REF!</f>
        <v>#REF!</v>
      </c>
    </row>
    <row r="125" spans="1:76" ht="15.95" customHeight="1" x14ac:dyDescent="0.2">
      <c r="A125" s="37"/>
      <c r="B125" s="38"/>
      <c r="C125" s="38"/>
      <c r="D125" s="38"/>
      <c r="E125" s="38"/>
      <c r="F125" s="38"/>
      <c r="G125" s="37"/>
      <c r="BS125" s="45" t="s">
        <v>60</v>
      </c>
      <c r="BT125" s="38" t="e">
        <f t="shared" si="6"/>
        <v>#REF!</v>
      </c>
      <c r="BU125" s="37" t="e">
        <f>#REF!</f>
        <v>#REF!</v>
      </c>
      <c r="BV125" s="37" t="e">
        <f>#REF!</f>
        <v>#REF!</v>
      </c>
      <c r="BW125" s="38" t="e">
        <f t="shared" si="7"/>
        <v>#REF!</v>
      </c>
      <c r="BX125" s="44" t="e">
        <f>#REF!</f>
        <v>#REF!</v>
      </c>
    </row>
    <row r="126" spans="1:76" ht="15.95" customHeight="1" x14ac:dyDescent="0.2">
      <c r="A126" s="37"/>
      <c r="B126" s="38"/>
      <c r="C126" s="38"/>
      <c r="D126" s="38"/>
      <c r="E126" s="38"/>
      <c r="F126" s="38"/>
      <c r="G126" s="37"/>
      <c r="BS126" s="45" t="s">
        <v>61</v>
      </c>
      <c r="BT126" s="38" t="e">
        <f t="shared" si="6"/>
        <v>#REF!</v>
      </c>
      <c r="BU126" s="37" t="e">
        <f>#REF!</f>
        <v>#REF!</v>
      </c>
      <c r="BV126" s="37" t="e">
        <f>#REF!</f>
        <v>#REF!</v>
      </c>
      <c r="BW126" s="38" t="e">
        <f t="shared" si="7"/>
        <v>#REF!</v>
      </c>
      <c r="BX126" s="44" t="e">
        <f>#REF!</f>
        <v>#REF!</v>
      </c>
    </row>
    <row r="127" spans="1:76" ht="15.95" customHeight="1" x14ac:dyDescent="0.2">
      <c r="A127" s="37"/>
      <c r="B127" s="38"/>
      <c r="C127" s="38"/>
      <c r="D127" s="38"/>
      <c r="E127" s="38"/>
      <c r="F127" s="38"/>
      <c r="G127" s="37"/>
      <c r="BS127" s="45" t="s">
        <v>62</v>
      </c>
      <c r="BT127" s="38" t="e">
        <f t="shared" si="6"/>
        <v>#REF!</v>
      </c>
      <c r="BU127" s="37" t="e">
        <f>#REF!</f>
        <v>#REF!</v>
      </c>
      <c r="BV127" s="37" t="e">
        <f>#REF!</f>
        <v>#REF!</v>
      </c>
      <c r="BW127" s="38" t="e">
        <f t="shared" si="7"/>
        <v>#REF!</v>
      </c>
      <c r="BX127" s="44" t="e">
        <f>#REF!</f>
        <v>#REF!</v>
      </c>
    </row>
    <row r="128" spans="1:76" ht="15.95" customHeight="1" x14ac:dyDescent="0.2">
      <c r="A128" s="37"/>
      <c r="B128" s="38"/>
      <c r="C128" s="38"/>
      <c r="D128" s="38"/>
      <c r="E128" s="38"/>
      <c r="F128" s="38"/>
      <c r="G128" s="37"/>
      <c r="BS128" s="45" t="s">
        <v>63</v>
      </c>
      <c r="BT128" s="38" t="e">
        <f t="shared" si="6"/>
        <v>#REF!</v>
      </c>
      <c r="BU128" s="37" t="e">
        <f>#REF!</f>
        <v>#REF!</v>
      </c>
      <c r="BV128" s="37" t="e">
        <f>#REF!</f>
        <v>#REF!</v>
      </c>
      <c r="BW128" s="38" t="e">
        <f t="shared" si="7"/>
        <v>#REF!</v>
      </c>
      <c r="BX128" s="44" t="e">
        <f>#REF!</f>
        <v>#REF!</v>
      </c>
    </row>
    <row r="129" spans="1:76" ht="15.95" customHeight="1" x14ac:dyDescent="0.2">
      <c r="A129" s="37"/>
      <c r="B129" s="38"/>
      <c r="C129" s="38"/>
      <c r="D129" s="38"/>
      <c r="E129" s="38"/>
      <c r="F129" s="38"/>
      <c r="G129" s="37"/>
      <c r="BS129" s="45" t="s">
        <v>64</v>
      </c>
      <c r="BT129" s="38" t="e">
        <f t="shared" si="6"/>
        <v>#REF!</v>
      </c>
      <c r="BU129" s="38" t="e">
        <f>#REF!</f>
        <v>#REF!</v>
      </c>
      <c r="BV129" s="37" t="e">
        <f>#REF!</f>
        <v>#REF!</v>
      </c>
      <c r="BW129" s="38" t="e">
        <f t="shared" si="7"/>
        <v>#REF!</v>
      </c>
      <c r="BX129" s="44" t="e">
        <f>#REF!</f>
        <v>#REF!</v>
      </c>
    </row>
    <row r="130" spans="1:76" ht="15.95" customHeight="1" x14ac:dyDescent="0.2">
      <c r="A130" s="37"/>
      <c r="B130" s="38"/>
      <c r="C130" s="38"/>
      <c r="D130" s="38"/>
      <c r="E130" s="38"/>
      <c r="F130" s="38"/>
      <c r="G130" s="37"/>
      <c r="BS130" s="46" t="s">
        <v>65</v>
      </c>
      <c r="BT130" s="38" t="e">
        <f t="shared" si="6"/>
        <v>#REF!</v>
      </c>
      <c r="BU130" s="37" t="e">
        <f>#REF!</f>
        <v>#REF!</v>
      </c>
      <c r="BV130" s="37" t="e">
        <f>#REF!</f>
        <v>#REF!</v>
      </c>
      <c r="BW130" s="38" t="e">
        <f t="shared" si="7"/>
        <v>#REF!</v>
      </c>
      <c r="BX130" s="44" t="e">
        <f>#REF!</f>
        <v>#REF!</v>
      </c>
    </row>
    <row r="131" spans="1:76" ht="15.95" customHeight="1" x14ac:dyDescent="0.2">
      <c r="A131" s="37"/>
      <c r="B131" s="38"/>
      <c r="C131" s="38"/>
      <c r="D131" s="38"/>
      <c r="E131" s="38"/>
      <c r="F131" s="38"/>
      <c r="G131" s="37"/>
      <c r="BS131" s="45" t="s">
        <v>66</v>
      </c>
      <c r="BT131" s="38" t="e">
        <f t="shared" si="6"/>
        <v>#REF!</v>
      </c>
      <c r="BU131" s="37" t="e">
        <f>#REF!</f>
        <v>#REF!</v>
      </c>
      <c r="BV131" s="37" t="e">
        <f>#REF!</f>
        <v>#REF!</v>
      </c>
      <c r="BW131" s="38" t="e">
        <f t="shared" si="7"/>
        <v>#REF!</v>
      </c>
      <c r="BX131" s="44" t="e">
        <f>#REF!</f>
        <v>#REF!</v>
      </c>
    </row>
    <row r="132" spans="1:76" ht="15.95" customHeight="1" x14ac:dyDescent="0.2">
      <c r="A132" s="37"/>
      <c r="B132" s="38"/>
      <c r="C132" s="38"/>
      <c r="D132" s="38"/>
      <c r="E132" s="38"/>
      <c r="F132" s="38"/>
      <c r="G132" s="37"/>
      <c r="BS132" s="45" t="s">
        <v>67</v>
      </c>
      <c r="BT132" s="38" t="e">
        <f t="shared" si="6"/>
        <v>#REF!</v>
      </c>
      <c r="BU132" s="38" t="e">
        <f>#REF!</f>
        <v>#REF!</v>
      </c>
      <c r="BV132" s="37" t="e">
        <f>#REF!</f>
        <v>#REF!</v>
      </c>
      <c r="BW132" s="38" t="e">
        <f t="shared" si="7"/>
        <v>#REF!</v>
      </c>
      <c r="BX132" s="44" t="e">
        <f>#REF!</f>
        <v>#REF!</v>
      </c>
    </row>
    <row r="133" spans="1:76" ht="15.95" customHeight="1" x14ac:dyDescent="0.2">
      <c r="A133" s="37"/>
      <c r="B133" s="38"/>
      <c r="C133" s="38"/>
      <c r="D133" s="38"/>
      <c r="E133" s="38"/>
      <c r="F133" s="38"/>
      <c r="G133" s="37"/>
      <c r="BS133" s="45" t="s">
        <v>68</v>
      </c>
      <c r="BT133" s="37"/>
      <c r="BU133" s="37"/>
      <c r="BV133" s="37"/>
      <c r="BW133" s="37"/>
      <c r="BX133" s="44"/>
    </row>
    <row r="134" spans="1:76" ht="15.95" customHeight="1" thickBot="1" x14ac:dyDescent="0.25">
      <c r="A134" s="37"/>
      <c r="B134" s="38"/>
      <c r="C134" s="38"/>
      <c r="D134" s="38"/>
      <c r="E134" s="38"/>
      <c r="F134" s="38"/>
      <c r="G134" s="37"/>
      <c r="BS134" s="45"/>
      <c r="BT134" s="37"/>
      <c r="BU134" s="37"/>
      <c r="BV134" s="37"/>
      <c r="BW134" s="37"/>
      <c r="BX134" s="44"/>
    </row>
    <row r="135" spans="1:76" ht="22.5" customHeight="1" thickBot="1" x14ac:dyDescent="0.25">
      <c r="A135" s="37"/>
      <c r="B135" s="38"/>
      <c r="C135" s="38"/>
      <c r="D135" s="38"/>
      <c r="E135" s="38"/>
      <c r="F135" s="38"/>
      <c r="G135" s="37"/>
      <c r="BS135" s="43" t="s">
        <v>33</v>
      </c>
      <c r="BT135" s="42" t="e">
        <f>SUM(BT102:BT132)</f>
        <v>#REF!</v>
      </c>
      <c r="BU135" s="42" t="e">
        <f>SUM(BU102:BU132)</f>
        <v>#REF!</v>
      </c>
      <c r="BV135" s="42" t="e">
        <f>SUM(BV102:BV132)</f>
        <v>#REF!</v>
      </c>
      <c r="BW135" s="42" t="e">
        <f>SUM(BW102:BW132)</f>
        <v>#REF!</v>
      </c>
      <c r="BX135" s="42" t="e">
        <f>SUM(BX102:BX132)</f>
        <v>#REF!</v>
      </c>
    </row>
    <row r="136" spans="1:76" ht="15.95" customHeight="1" thickBot="1" x14ac:dyDescent="0.25">
      <c r="A136" s="37"/>
      <c r="B136" s="38"/>
      <c r="C136" s="38"/>
      <c r="D136" s="38"/>
      <c r="E136" s="38"/>
      <c r="F136" s="38"/>
      <c r="G136" s="37"/>
      <c r="BS136" s="41"/>
      <c r="BT136" s="40"/>
      <c r="BU136" s="40"/>
      <c r="BV136" s="40"/>
      <c r="BW136" s="40"/>
      <c r="BX136" s="39"/>
    </row>
    <row r="137" spans="1:76" x14ac:dyDescent="0.2">
      <c r="A137" s="37"/>
      <c r="B137" s="38"/>
      <c r="C137" s="38"/>
      <c r="D137" s="38"/>
      <c r="E137" s="38"/>
      <c r="F137" s="38"/>
      <c r="G137" s="37"/>
    </row>
    <row r="138" spans="1:76" x14ac:dyDescent="0.2">
      <c r="A138" s="37"/>
      <c r="B138" s="38"/>
      <c r="C138" s="38"/>
      <c r="D138" s="38"/>
      <c r="E138" s="38"/>
      <c r="F138" s="38"/>
      <c r="G138" s="37"/>
    </row>
    <row r="139" spans="1:76" x14ac:dyDescent="0.2">
      <c r="A139" s="37"/>
      <c r="B139" s="38"/>
      <c r="C139" s="38"/>
      <c r="D139" s="38"/>
      <c r="E139" s="38"/>
      <c r="F139" s="38"/>
      <c r="G139" s="37"/>
      <c r="BT139" s="35" t="s">
        <v>29</v>
      </c>
    </row>
    <row r="140" spans="1:76" x14ac:dyDescent="0.2">
      <c r="A140" s="37"/>
      <c r="B140" s="38"/>
      <c r="C140" s="38"/>
      <c r="D140" s="38"/>
      <c r="E140" s="38"/>
      <c r="F140" s="38"/>
      <c r="G140" s="37"/>
    </row>
    <row r="141" spans="1:76" x14ac:dyDescent="0.2">
      <c r="A141" s="37"/>
      <c r="B141" s="38"/>
      <c r="C141" s="38"/>
      <c r="D141" s="38"/>
      <c r="E141" s="38"/>
      <c r="F141" s="38"/>
      <c r="G141" s="37"/>
    </row>
    <row r="142" spans="1:76" x14ac:dyDescent="0.2">
      <c r="A142" s="37"/>
      <c r="B142" s="38"/>
      <c r="C142" s="38"/>
      <c r="D142" s="38"/>
      <c r="E142" s="38"/>
      <c r="F142" s="38"/>
      <c r="G142" s="37"/>
    </row>
    <row r="143" spans="1:76" x14ac:dyDescent="0.2">
      <c r="A143" s="37"/>
      <c r="B143" s="38"/>
      <c r="C143" s="38"/>
      <c r="D143" s="38"/>
      <c r="E143" s="38"/>
      <c r="F143" s="38"/>
      <c r="G143" s="37"/>
    </row>
    <row r="144" spans="1:76" x14ac:dyDescent="0.2">
      <c r="A144" s="37"/>
      <c r="B144" s="38"/>
      <c r="C144" s="38"/>
      <c r="D144" s="38"/>
      <c r="E144" s="38"/>
      <c r="F144" s="38"/>
      <c r="G144" s="37"/>
    </row>
    <row r="145" spans="1:7" x14ac:dyDescent="0.2">
      <c r="A145" s="37"/>
      <c r="B145" s="38"/>
      <c r="C145" s="38"/>
      <c r="D145" s="38"/>
      <c r="E145" s="38"/>
      <c r="F145" s="38"/>
      <c r="G145" s="37"/>
    </row>
    <row r="146" spans="1:7" x14ac:dyDescent="0.2">
      <c r="A146" s="37"/>
      <c r="B146" s="38"/>
      <c r="C146" s="38"/>
      <c r="D146" s="38"/>
      <c r="E146" s="38"/>
      <c r="F146" s="38"/>
      <c r="G146" s="37"/>
    </row>
    <row r="147" spans="1:7" x14ac:dyDescent="0.2">
      <c r="A147" s="37"/>
      <c r="B147" s="38"/>
      <c r="C147" s="38"/>
      <c r="D147" s="38"/>
      <c r="E147" s="38"/>
      <c r="F147" s="38"/>
      <c r="G147" s="37"/>
    </row>
    <row r="148" spans="1:7" x14ac:dyDescent="0.2">
      <c r="A148" s="37"/>
      <c r="B148" s="38"/>
      <c r="C148" s="38"/>
      <c r="D148" s="38"/>
      <c r="E148" s="38"/>
      <c r="F148" s="38"/>
      <c r="G148" s="37"/>
    </row>
    <row r="149" spans="1:7" x14ac:dyDescent="0.2">
      <c r="A149" s="37"/>
      <c r="B149" s="38"/>
      <c r="C149" s="38"/>
      <c r="D149" s="38"/>
      <c r="E149" s="38"/>
      <c r="F149" s="38"/>
      <c r="G149" s="37"/>
    </row>
    <row r="150" spans="1:7" x14ac:dyDescent="0.2">
      <c r="A150" s="37"/>
      <c r="B150" s="38"/>
      <c r="C150" s="38"/>
      <c r="D150" s="38"/>
      <c r="E150" s="38"/>
      <c r="F150" s="38"/>
      <c r="G150" s="37"/>
    </row>
    <row r="151" spans="1:7" x14ac:dyDescent="0.2">
      <c r="A151" s="37"/>
      <c r="B151" s="38"/>
      <c r="C151" s="38"/>
      <c r="D151" s="38"/>
      <c r="E151" s="38"/>
      <c r="F151" s="38"/>
      <c r="G151" s="37"/>
    </row>
    <row r="152" spans="1:7" x14ac:dyDescent="0.2">
      <c r="A152" s="37"/>
      <c r="B152" s="38"/>
      <c r="C152" s="38"/>
      <c r="D152" s="38"/>
      <c r="E152" s="38"/>
      <c r="F152" s="38"/>
      <c r="G152" s="37"/>
    </row>
    <row r="153" spans="1:7" x14ac:dyDescent="0.2">
      <c r="A153" s="37"/>
      <c r="B153" s="38"/>
      <c r="C153" s="38"/>
      <c r="D153" s="38"/>
      <c r="E153" s="38"/>
      <c r="F153" s="38"/>
      <c r="G153" s="37"/>
    </row>
    <row r="154" spans="1:7" x14ac:dyDescent="0.2">
      <c r="A154" s="37"/>
      <c r="B154" s="38"/>
      <c r="C154" s="38"/>
      <c r="D154" s="38"/>
      <c r="E154" s="38"/>
      <c r="F154" s="38"/>
      <c r="G154" s="37"/>
    </row>
    <row r="155" spans="1:7" x14ac:dyDescent="0.2">
      <c r="A155" s="37"/>
      <c r="B155" s="38"/>
      <c r="C155" s="38"/>
      <c r="D155" s="38"/>
      <c r="E155" s="38"/>
      <c r="F155" s="38"/>
      <c r="G155" s="37"/>
    </row>
    <row r="156" spans="1:7" x14ac:dyDescent="0.2">
      <c r="A156" s="37"/>
      <c r="B156" s="38"/>
      <c r="C156" s="38"/>
      <c r="D156" s="38"/>
      <c r="E156" s="38"/>
      <c r="F156" s="38"/>
      <c r="G156" s="37"/>
    </row>
    <row r="157" spans="1:7" x14ac:dyDescent="0.2">
      <c r="A157" s="37"/>
      <c r="B157" s="38"/>
      <c r="C157" s="38"/>
      <c r="D157" s="38"/>
      <c r="E157" s="38"/>
      <c r="F157" s="38"/>
      <c r="G157" s="37"/>
    </row>
    <row r="158" spans="1:7" x14ac:dyDescent="0.2">
      <c r="A158" s="37"/>
      <c r="B158" s="38"/>
      <c r="C158" s="38"/>
      <c r="D158" s="38"/>
      <c r="E158" s="38"/>
      <c r="F158" s="38"/>
      <c r="G158" s="37"/>
    </row>
    <row r="159" spans="1:7" x14ac:dyDescent="0.2">
      <c r="A159" s="37"/>
      <c r="B159" s="38"/>
      <c r="C159" s="38"/>
      <c r="D159" s="38"/>
      <c r="E159" s="38"/>
      <c r="F159" s="38"/>
      <c r="G159" s="37"/>
    </row>
    <row r="160" spans="1:7" x14ac:dyDescent="0.2">
      <c r="A160" s="37"/>
      <c r="B160" s="38"/>
      <c r="C160" s="38"/>
      <c r="D160" s="38"/>
      <c r="E160" s="38"/>
      <c r="F160" s="38"/>
      <c r="G160" s="37"/>
    </row>
    <row r="161" spans="1:7" x14ac:dyDescent="0.2">
      <c r="A161" s="37"/>
      <c r="B161" s="38"/>
      <c r="C161" s="38"/>
      <c r="D161" s="38"/>
      <c r="E161" s="38"/>
      <c r="F161" s="38"/>
      <c r="G161" s="37"/>
    </row>
    <row r="162" spans="1:7" x14ac:dyDescent="0.2">
      <c r="A162" s="37"/>
      <c r="B162" s="38"/>
      <c r="C162" s="38"/>
      <c r="D162" s="38"/>
      <c r="E162" s="38"/>
      <c r="F162" s="38"/>
      <c r="G162" s="37"/>
    </row>
    <row r="163" spans="1:7" x14ac:dyDescent="0.2">
      <c r="A163" s="37"/>
      <c r="B163" s="38"/>
      <c r="C163" s="38"/>
      <c r="D163" s="38"/>
      <c r="E163" s="38"/>
      <c r="F163" s="38"/>
      <c r="G163" s="37"/>
    </row>
    <row r="164" spans="1:7" x14ac:dyDescent="0.2">
      <c r="A164" s="37"/>
      <c r="B164" s="38"/>
      <c r="C164" s="38"/>
      <c r="D164" s="38"/>
      <c r="E164" s="38"/>
      <c r="F164" s="38"/>
      <c r="G164" s="37"/>
    </row>
    <row r="165" spans="1:7" x14ac:dyDescent="0.2">
      <c r="A165" s="37"/>
      <c r="B165" s="38"/>
      <c r="C165" s="38"/>
      <c r="D165" s="38"/>
      <c r="E165" s="38"/>
      <c r="F165" s="38"/>
      <c r="G165" s="37"/>
    </row>
    <row r="166" spans="1:7" x14ac:dyDescent="0.2">
      <c r="A166" s="37"/>
      <c r="B166" s="38"/>
      <c r="C166" s="38"/>
      <c r="D166" s="38"/>
      <c r="E166" s="38"/>
      <c r="F166" s="38"/>
      <c r="G166" s="37"/>
    </row>
    <row r="167" spans="1:7" x14ac:dyDescent="0.2">
      <c r="A167" s="37"/>
      <c r="B167" s="38"/>
      <c r="C167" s="38"/>
      <c r="D167" s="38"/>
      <c r="E167" s="38"/>
      <c r="F167" s="38"/>
      <c r="G167" s="37"/>
    </row>
    <row r="168" spans="1:7" x14ac:dyDescent="0.2">
      <c r="A168" s="37"/>
      <c r="B168" s="38"/>
      <c r="C168" s="38"/>
      <c r="D168" s="38"/>
      <c r="E168" s="38"/>
      <c r="F168" s="38"/>
      <c r="G168" s="37"/>
    </row>
    <row r="169" spans="1:7" x14ac:dyDescent="0.2">
      <c r="A169" s="37"/>
      <c r="B169" s="38"/>
      <c r="C169" s="38"/>
      <c r="D169" s="38"/>
      <c r="E169" s="38"/>
      <c r="F169" s="38"/>
      <c r="G169" s="37"/>
    </row>
    <row r="170" spans="1:7" x14ac:dyDescent="0.2">
      <c r="A170" s="37"/>
      <c r="B170" s="38"/>
      <c r="C170" s="38"/>
      <c r="D170" s="38"/>
      <c r="E170" s="38"/>
      <c r="F170" s="38"/>
      <c r="G170" s="37"/>
    </row>
    <row r="171" spans="1:7" x14ac:dyDescent="0.2">
      <c r="A171" s="37"/>
      <c r="B171" s="38"/>
      <c r="C171" s="38"/>
      <c r="D171" s="38"/>
      <c r="E171" s="38"/>
      <c r="F171" s="38"/>
      <c r="G171" s="37"/>
    </row>
    <row r="172" spans="1:7" x14ac:dyDescent="0.2">
      <c r="A172" s="37"/>
      <c r="B172" s="38"/>
      <c r="C172" s="38"/>
      <c r="D172" s="38"/>
      <c r="E172" s="38"/>
      <c r="F172" s="38"/>
      <c r="G172" s="37"/>
    </row>
    <row r="173" spans="1:7" x14ac:dyDescent="0.2">
      <c r="A173" s="37"/>
      <c r="B173" s="38"/>
      <c r="C173" s="38"/>
      <c r="D173" s="38"/>
      <c r="E173" s="38"/>
      <c r="F173" s="38"/>
      <c r="G173" s="37"/>
    </row>
    <row r="174" spans="1:7" x14ac:dyDescent="0.2">
      <c r="A174" s="37"/>
      <c r="B174" s="38"/>
      <c r="C174" s="38"/>
      <c r="D174" s="38"/>
      <c r="E174" s="38"/>
      <c r="F174" s="38"/>
      <c r="G174" s="37"/>
    </row>
    <row r="175" spans="1:7" x14ac:dyDescent="0.2">
      <c r="A175" s="37"/>
      <c r="B175" s="38"/>
      <c r="C175" s="38"/>
      <c r="D175" s="38"/>
      <c r="E175" s="38"/>
      <c r="F175" s="38"/>
      <c r="G175" s="37"/>
    </row>
    <row r="176" spans="1:7" x14ac:dyDescent="0.2">
      <c r="A176" s="37"/>
      <c r="B176" s="38"/>
      <c r="C176" s="38"/>
      <c r="D176" s="38"/>
      <c r="E176" s="38"/>
      <c r="F176" s="38"/>
      <c r="G176" s="37"/>
    </row>
    <row r="177" spans="1:7" x14ac:dyDescent="0.2">
      <c r="A177" s="37"/>
      <c r="B177" s="38"/>
      <c r="C177" s="38"/>
      <c r="D177" s="38"/>
      <c r="E177" s="38"/>
      <c r="F177" s="38"/>
      <c r="G177" s="37"/>
    </row>
    <row r="178" spans="1:7" x14ac:dyDescent="0.2">
      <c r="A178" s="37"/>
      <c r="B178" s="38"/>
      <c r="C178" s="38"/>
      <c r="D178" s="38"/>
      <c r="E178" s="38"/>
      <c r="F178" s="38"/>
      <c r="G178" s="37"/>
    </row>
    <row r="179" spans="1:7" x14ac:dyDescent="0.2">
      <c r="A179" s="37"/>
      <c r="B179" s="38"/>
      <c r="C179" s="38"/>
      <c r="D179" s="38"/>
      <c r="E179" s="38"/>
      <c r="F179" s="38"/>
      <c r="G179" s="37"/>
    </row>
    <row r="180" spans="1:7" x14ac:dyDescent="0.2">
      <c r="A180" s="37"/>
      <c r="B180" s="38"/>
      <c r="C180" s="38"/>
      <c r="D180" s="38"/>
      <c r="E180" s="38"/>
      <c r="F180" s="38"/>
      <c r="G180" s="37"/>
    </row>
    <row r="181" spans="1:7" x14ac:dyDescent="0.2">
      <c r="A181" s="37"/>
      <c r="B181" s="38"/>
      <c r="C181" s="38"/>
      <c r="D181" s="38"/>
      <c r="E181" s="38"/>
      <c r="F181" s="38"/>
      <c r="G181" s="37"/>
    </row>
    <row r="182" spans="1:7" x14ac:dyDescent="0.2">
      <c r="A182" s="37"/>
      <c r="B182" s="38"/>
      <c r="C182" s="38"/>
      <c r="D182" s="38"/>
      <c r="E182" s="38"/>
      <c r="F182" s="38"/>
      <c r="G182" s="37"/>
    </row>
    <row r="183" spans="1:7" x14ac:dyDescent="0.2">
      <c r="A183" s="37"/>
      <c r="B183" s="38"/>
      <c r="C183" s="38"/>
      <c r="D183" s="38"/>
      <c r="E183" s="38"/>
      <c r="F183" s="38"/>
      <c r="G183" s="37"/>
    </row>
    <row r="184" spans="1:7" x14ac:dyDescent="0.2">
      <c r="A184" s="37"/>
      <c r="B184" s="38"/>
      <c r="C184" s="38"/>
      <c r="D184" s="38"/>
      <c r="E184" s="38"/>
      <c r="F184" s="38"/>
      <c r="G184" s="37"/>
    </row>
    <row r="185" spans="1:7" x14ac:dyDescent="0.2">
      <c r="A185" s="37"/>
      <c r="B185" s="38"/>
      <c r="C185" s="38"/>
      <c r="D185" s="38"/>
      <c r="E185" s="38"/>
      <c r="F185" s="38"/>
      <c r="G185" s="37"/>
    </row>
    <row r="186" spans="1:7" x14ac:dyDescent="0.2">
      <c r="A186" s="37"/>
      <c r="B186" s="38"/>
      <c r="C186" s="38"/>
      <c r="D186" s="38"/>
      <c r="E186" s="38"/>
      <c r="F186" s="38"/>
      <c r="G186" s="37"/>
    </row>
    <row r="187" spans="1:7" x14ac:dyDescent="0.2">
      <c r="A187" s="37"/>
      <c r="B187" s="38"/>
      <c r="C187" s="38"/>
      <c r="D187" s="38"/>
      <c r="E187" s="38"/>
      <c r="F187" s="38"/>
      <c r="G187" s="37"/>
    </row>
    <row r="188" spans="1:7" x14ac:dyDescent="0.2">
      <c r="A188" s="37"/>
      <c r="B188" s="38"/>
      <c r="C188" s="38"/>
      <c r="D188" s="38"/>
      <c r="E188" s="38"/>
      <c r="F188" s="38"/>
      <c r="G188" s="37"/>
    </row>
    <row r="189" spans="1:7" x14ac:dyDescent="0.2">
      <c r="A189" s="37"/>
      <c r="B189" s="38"/>
      <c r="C189" s="38"/>
      <c r="D189" s="38"/>
      <c r="E189" s="38"/>
      <c r="F189" s="38"/>
      <c r="G189" s="37"/>
    </row>
    <row r="190" spans="1:7" x14ac:dyDescent="0.2">
      <c r="A190" s="37"/>
      <c r="B190" s="38"/>
      <c r="C190" s="38"/>
      <c r="D190" s="38"/>
      <c r="E190" s="38"/>
      <c r="F190" s="38"/>
      <c r="G190" s="37"/>
    </row>
    <row r="191" spans="1:7" x14ac:dyDescent="0.2">
      <c r="A191" s="37"/>
      <c r="B191" s="38"/>
      <c r="C191" s="38"/>
      <c r="D191" s="38"/>
      <c r="E191" s="38"/>
      <c r="F191" s="38"/>
      <c r="G191" s="37"/>
    </row>
    <row r="192" spans="1:7" x14ac:dyDescent="0.2">
      <c r="A192" s="37"/>
      <c r="B192" s="38"/>
      <c r="C192" s="38"/>
      <c r="D192" s="38"/>
      <c r="E192" s="38"/>
      <c r="F192" s="38"/>
      <c r="G192" s="37"/>
    </row>
    <row r="193" spans="1:7" x14ac:dyDescent="0.2">
      <c r="A193" s="37"/>
      <c r="B193" s="38"/>
      <c r="C193" s="38"/>
      <c r="D193" s="38"/>
      <c r="E193" s="38"/>
      <c r="F193" s="38"/>
      <c r="G193" s="37"/>
    </row>
    <row r="194" spans="1:7" x14ac:dyDescent="0.2">
      <c r="A194" s="37"/>
      <c r="B194" s="38"/>
      <c r="C194" s="38"/>
      <c r="D194" s="38"/>
      <c r="E194" s="38"/>
      <c r="F194" s="38"/>
      <c r="G194" s="37"/>
    </row>
    <row r="195" spans="1:7" x14ac:dyDescent="0.2">
      <c r="A195" s="37"/>
      <c r="B195" s="38"/>
      <c r="C195" s="38"/>
      <c r="D195" s="38"/>
      <c r="E195" s="38"/>
      <c r="F195" s="38"/>
      <c r="G195" s="37"/>
    </row>
    <row r="196" spans="1:7" x14ac:dyDescent="0.2">
      <c r="A196" s="37"/>
      <c r="B196" s="38"/>
      <c r="C196" s="38"/>
      <c r="D196" s="38"/>
      <c r="E196" s="38"/>
      <c r="F196" s="38"/>
      <c r="G196" s="37"/>
    </row>
    <row r="197" spans="1:7" x14ac:dyDescent="0.2">
      <c r="A197" s="37"/>
      <c r="B197" s="38"/>
      <c r="C197" s="38"/>
      <c r="D197" s="38"/>
      <c r="E197" s="38"/>
      <c r="F197" s="38"/>
      <c r="G197" s="37"/>
    </row>
    <row r="198" spans="1:7" x14ac:dyDescent="0.2">
      <c r="A198" s="37"/>
      <c r="B198" s="38"/>
      <c r="C198" s="38"/>
      <c r="D198" s="38"/>
      <c r="E198" s="38"/>
      <c r="F198" s="38"/>
      <c r="G198" s="37"/>
    </row>
    <row r="199" spans="1:7" x14ac:dyDescent="0.2">
      <c r="A199" s="37"/>
      <c r="B199" s="38"/>
      <c r="C199" s="38"/>
      <c r="D199" s="38"/>
      <c r="E199" s="38"/>
      <c r="F199" s="38"/>
      <c r="G199" s="37"/>
    </row>
    <row r="200" spans="1:7" x14ac:dyDescent="0.2">
      <c r="A200" s="37"/>
      <c r="B200" s="38"/>
      <c r="C200" s="38"/>
      <c r="D200" s="38"/>
      <c r="E200" s="38"/>
      <c r="F200" s="38"/>
      <c r="G200" s="37"/>
    </row>
    <row r="201" spans="1:7" x14ac:dyDescent="0.2">
      <c r="A201" s="37"/>
      <c r="B201" s="38"/>
      <c r="C201" s="38"/>
      <c r="D201" s="38"/>
      <c r="E201" s="38"/>
      <c r="F201" s="38"/>
      <c r="G201" s="37"/>
    </row>
    <row r="202" spans="1:7" x14ac:dyDescent="0.2">
      <c r="A202" s="37"/>
      <c r="B202" s="38"/>
      <c r="C202" s="38"/>
      <c r="D202" s="38"/>
      <c r="E202" s="38"/>
      <c r="F202" s="38"/>
      <c r="G202" s="37"/>
    </row>
    <row r="203" spans="1:7" x14ac:dyDescent="0.2">
      <c r="A203" s="37"/>
      <c r="B203" s="38"/>
      <c r="C203" s="38"/>
      <c r="D203" s="38"/>
      <c r="E203" s="38"/>
      <c r="F203" s="38"/>
      <c r="G203" s="37"/>
    </row>
    <row r="204" spans="1:7" x14ac:dyDescent="0.2">
      <c r="A204" s="37"/>
      <c r="B204" s="38"/>
      <c r="C204" s="38"/>
      <c r="D204" s="38"/>
      <c r="E204" s="38"/>
      <c r="F204" s="38"/>
      <c r="G204" s="37"/>
    </row>
    <row r="205" spans="1:7" x14ac:dyDescent="0.2">
      <c r="A205" s="37"/>
      <c r="B205" s="38"/>
      <c r="C205" s="38"/>
      <c r="D205" s="38"/>
      <c r="E205" s="38"/>
      <c r="F205" s="38"/>
      <c r="G205" s="37"/>
    </row>
    <row r="206" spans="1:7" x14ac:dyDescent="0.2">
      <c r="A206" s="37"/>
      <c r="B206" s="38"/>
      <c r="C206" s="38"/>
      <c r="D206" s="38"/>
      <c r="E206" s="38"/>
      <c r="F206" s="38"/>
      <c r="G206" s="37"/>
    </row>
    <row r="207" spans="1:7" x14ac:dyDescent="0.2">
      <c r="A207" s="37"/>
      <c r="B207" s="38"/>
      <c r="C207" s="38"/>
      <c r="D207" s="38"/>
      <c r="E207" s="38"/>
      <c r="F207" s="38"/>
      <c r="G207" s="37"/>
    </row>
    <row r="208" spans="1:7" x14ac:dyDescent="0.2">
      <c r="A208" s="37"/>
      <c r="B208" s="38"/>
      <c r="C208" s="38"/>
      <c r="D208" s="38"/>
      <c r="E208" s="38"/>
      <c r="F208" s="38"/>
      <c r="G208" s="37"/>
    </row>
    <row r="209" spans="1:7" x14ac:dyDescent="0.2">
      <c r="A209" s="37"/>
      <c r="B209" s="38"/>
      <c r="C209" s="38"/>
      <c r="D209" s="38"/>
      <c r="E209" s="38"/>
      <c r="F209" s="38"/>
      <c r="G209" s="37"/>
    </row>
    <row r="210" spans="1:7" x14ac:dyDescent="0.2">
      <c r="A210" s="37"/>
      <c r="B210" s="38"/>
      <c r="C210" s="38"/>
      <c r="D210" s="38"/>
      <c r="E210" s="38"/>
      <c r="F210" s="38"/>
      <c r="G210" s="37"/>
    </row>
    <row r="211" spans="1:7" x14ac:dyDescent="0.2">
      <c r="A211" s="37"/>
      <c r="B211" s="38"/>
      <c r="C211" s="38"/>
      <c r="D211" s="38"/>
      <c r="E211" s="38"/>
      <c r="F211" s="38"/>
      <c r="G211" s="37"/>
    </row>
    <row r="212" spans="1:7" x14ac:dyDescent="0.2">
      <c r="A212" s="37"/>
      <c r="B212" s="38"/>
      <c r="C212" s="38"/>
      <c r="D212" s="38"/>
      <c r="E212" s="38"/>
      <c r="F212" s="38"/>
      <c r="G212" s="37"/>
    </row>
    <row r="213" spans="1:7" x14ac:dyDescent="0.2">
      <c r="A213" s="37"/>
      <c r="B213" s="38"/>
      <c r="C213" s="38"/>
      <c r="D213" s="38"/>
      <c r="E213" s="38"/>
      <c r="F213" s="38"/>
      <c r="G213" s="37"/>
    </row>
    <row r="214" spans="1:7" x14ac:dyDescent="0.2">
      <c r="A214" s="37"/>
      <c r="B214" s="38"/>
      <c r="C214" s="38"/>
      <c r="D214" s="38"/>
      <c r="E214" s="38"/>
      <c r="F214" s="38"/>
      <c r="G214" s="37"/>
    </row>
    <row r="215" spans="1:7" x14ac:dyDescent="0.2">
      <c r="A215" s="37"/>
      <c r="B215" s="38"/>
      <c r="C215" s="38"/>
      <c r="D215" s="38"/>
      <c r="E215" s="38"/>
      <c r="F215" s="38"/>
      <c r="G215" s="37"/>
    </row>
    <row r="216" spans="1:7" x14ac:dyDescent="0.2">
      <c r="A216" s="37"/>
      <c r="B216" s="38"/>
      <c r="C216" s="38"/>
      <c r="D216" s="38"/>
      <c r="E216" s="38"/>
      <c r="F216" s="38"/>
      <c r="G216" s="37"/>
    </row>
    <row r="217" spans="1:7" x14ac:dyDescent="0.2">
      <c r="A217" s="37"/>
      <c r="B217" s="38"/>
      <c r="C217" s="38"/>
      <c r="D217" s="38"/>
      <c r="E217" s="38"/>
      <c r="F217" s="38"/>
      <c r="G217" s="37"/>
    </row>
    <row r="218" spans="1:7" x14ac:dyDescent="0.2">
      <c r="A218" s="37"/>
      <c r="B218" s="38"/>
      <c r="C218" s="38"/>
      <c r="D218" s="38"/>
      <c r="E218" s="38"/>
      <c r="F218" s="38"/>
      <c r="G218" s="37"/>
    </row>
    <row r="219" spans="1:7" x14ac:dyDescent="0.2">
      <c r="A219" s="37"/>
      <c r="B219" s="38"/>
      <c r="C219" s="38"/>
      <c r="D219" s="38"/>
      <c r="E219" s="38"/>
      <c r="F219" s="38"/>
      <c r="G219" s="37"/>
    </row>
    <row r="220" spans="1:7" x14ac:dyDescent="0.2">
      <c r="A220" s="37"/>
      <c r="B220" s="38"/>
      <c r="C220" s="38"/>
      <c r="D220" s="38"/>
      <c r="E220" s="38"/>
      <c r="F220" s="38"/>
      <c r="G220" s="37"/>
    </row>
    <row r="221" spans="1:7" x14ac:dyDescent="0.2">
      <c r="A221" s="37"/>
      <c r="B221" s="38"/>
      <c r="C221" s="38"/>
      <c r="D221" s="38"/>
      <c r="E221" s="38"/>
      <c r="F221" s="38"/>
      <c r="G221" s="37"/>
    </row>
    <row r="222" spans="1:7" x14ac:dyDescent="0.2">
      <c r="A222" s="37"/>
      <c r="B222" s="38"/>
      <c r="C222" s="38"/>
      <c r="D222" s="38"/>
      <c r="E222" s="38"/>
      <c r="F222" s="38"/>
      <c r="G222" s="37"/>
    </row>
    <row r="223" spans="1:7" x14ac:dyDescent="0.2">
      <c r="A223" s="37"/>
      <c r="B223" s="38"/>
      <c r="C223" s="38"/>
      <c r="D223" s="38"/>
      <c r="E223" s="38"/>
      <c r="F223" s="38"/>
      <c r="G223" s="37"/>
    </row>
    <row r="224" spans="1:7" x14ac:dyDescent="0.2">
      <c r="A224" s="37"/>
      <c r="B224" s="38"/>
      <c r="C224" s="38"/>
      <c r="D224" s="38"/>
      <c r="E224" s="38"/>
      <c r="F224" s="38"/>
      <c r="G224" s="37"/>
    </row>
    <row r="225" spans="1:7" x14ac:dyDescent="0.2">
      <c r="A225" s="37"/>
      <c r="B225" s="38"/>
      <c r="C225" s="38"/>
      <c r="D225" s="38"/>
      <c r="E225" s="38"/>
      <c r="F225" s="38"/>
      <c r="G225" s="37"/>
    </row>
    <row r="226" spans="1:7" x14ac:dyDescent="0.2">
      <c r="A226" s="37"/>
      <c r="B226" s="38"/>
      <c r="C226" s="38"/>
      <c r="D226" s="38"/>
      <c r="E226" s="38"/>
      <c r="F226" s="38"/>
      <c r="G226" s="37"/>
    </row>
    <row r="227" spans="1:7" x14ac:dyDescent="0.2">
      <c r="A227" s="37"/>
      <c r="B227" s="38"/>
      <c r="C227" s="38"/>
      <c r="D227" s="38"/>
      <c r="E227" s="38"/>
      <c r="F227" s="38"/>
      <c r="G227" s="37"/>
    </row>
    <row r="228" spans="1:7" x14ac:dyDescent="0.2">
      <c r="A228" s="37"/>
      <c r="B228" s="38"/>
      <c r="C228" s="38"/>
      <c r="D228" s="38"/>
      <c r="E228" s="38"/>
      <c r="F228" s="38"/>
      <c r="G228" s="37"/>
    </row>
    <row r="229" spans="1:7" x14ac:dyDescent="0.2">
      <c r="A229" s="37"/>
      <c r="B229" s="38"/>
      <c r="C229" s="38"/>
      <c r="D229" s="38"/>
      <c r="E229" s="38"/>
      <c r="F229" s="38"/>
      <c r="G229" s="37"/>
    </row>
    <row r="230" spans="1:7" x14ac:dyDescent="0.2">
      <c r="A230" s="37"/>
      <c r="B230" s="38"/>
      <c r="C230" s="38"/>
      <c r="D230" s="38"/>
      <c r="E230" s="38"/>
      <c r="F230" s="38"/>
      <c r="G230" s="37"/>
    </row>
    <row r="231" spans="1:7" x14ac:dyDescent="0.2">
      <c r="A231" s="37"/>
      <c r="B231" s="38"/>
      <c r="C231" s="38"/>
      <c r="D231" s="38"/>
      <c r="E231" s="38"/>
      <c r="F231" s="38"/>
      <c r="G231" s="37"/>
    </row>
    <row r="232" spans="1:7" x14ac:dyDescent="0.2">
      <c r="A232" s="37"/>
      <c r="B232" s="38"/>
      <c r="C232" s="38"/>
      <c r="D232" s="38"/>
      <c r="E232" s="38"/>
      <c r="F232" s="38"/>
      <c r="G232" s="37"/>
    </row>
    <row r="233" spans="1:7" x14ac:dyDescent="0.2">
      <c r="A233" s="37"/>
      <c r="B233" s="38"/>
      <c r="C233" s="38"/>
      <c r="D233" s="38"/>
      <c r="E233" s="38"/>
      <c r="F233" s="38"/>
      <c r="G233" s="37"/>
    </row>
    <row r="234" spans="1:7" x14ac:dyDescent="0.2">
      <c r="A234" s="37"/>
      <c r="B234" s="38"/>
      <c r="C234" s="38"/>
      <c r="D234" s="38"/>
      <c r="E234" s="38"/>
      <c r="F234" s="38"/>
      <c r="G234" s="37"/>
    </row>
    <row r="235" spans="1:7" x14ac:dyDescent="0.2">
      <c r="A235" s="37"/>
      <c r="B235" s="38"/>
      <c r="C235" s="38"/>
      <c r="D235" s="38"/>
      <c r="E235" s="38"/>
      <c r="F235" s="38"/>
      <c r="G235" s="37"/>
    </row>
    <row r="236" spans="1:7" x14ac:dyDescent="0.2">
      <c r="A236" s="37"/>
      <c r="B236" s="38"/>
      <c r="C236" s="38"/>
      <c r="D236" s="38"/>
      <c r="E236" s="38"/>
      <c r="F236" s="38"/>
      <c r="G236" s="37"/>
    </row>
    <row r="237" spans="1:7" x14ac:dyDescent="0.2">
      <c r="A237" s="37"/>
      <c r="B237" s="38"/>
      <c r="C237" s="38"/>
      <c r="D237" s="38"/>
      <c r="E237" s="38"/>
      <c r="F237" s="38"/>
      <c r="G237" s="37"/>
    </row>
    <row r="238" spans="1:7" x14ac:dyDescent="0.2">
      <c r="A238" s="37"/>
      <c r="B238" s="38"/>
      <c r="C238" s="38"/>
      <c r="D238" s="38"/>
      <c r="E238" s="38"/>
      <c r="F238" s="38"/>
      <c r="G238" s="37"/>
    </row>
    <row r="239" spans="1:7" x14ac:dyDescent="0.2">
      <c r="A239" s="37"/>
      <c r="B239" s="38"/>
      <c r="C239" s="38"/>
      <c r="D239" s="38"/>
      <c r="E239" s="38"/>
      <c r="F239" s="38"/>
      <c r="G239" s="37"/>
    </row>
    <row r="240" spans="1:7" x14ac:dyDescent="0.2">
      <c r="A240" s="37"/>
      <c r="B240" s="38"/>
      <c r="C240" s="38"/>
      <c r="D240" s="38"/>
      <c r="E240" s="38"/>
      <c r="F240" s="38"/>
      <c r="G240" s="37"/>
    </row>
    <row r="241" spans="1:7" x14ac:dyDescent="0.2">
      <c r="A241" s="37"/>
      <c r="B241" s="38"/>
      <c r="C241" s="38"/>
      <c r="D241" s="38"/>
      <c r="E241" s="38"/>
      <c r="F241" s="38"/>
      <c r="G241" s="37"/>
    </row>
    <row r="242" spans="1:7" x14ac:dyDescent="0.2">
      <c r="A242" s="37"/>
      <c r="B242" s="38"/>
      <c r="C242" s="38"/>
      <c r="D242" s="38"/>
      <c r="E242" s="38"/>
      <c r="F242" s="38"/>
      <c r="G242" s="37"/>
    </row>
    <row r="243" spans="1:7" x14ac:dyDescent="0.2">
      <c r="A243" s="37"/>
      <c r="B243" s="38"/>
      <c r="C243" s="38"/>
      <c r="D243" s="38"/>
      <c r="E243" s="38"/>
      <c r="F243" s="38"/>
      <c r="G243" s="37"/>
    </row>
    <row r="244" spans="1:7" x14ac:dyDescent="0.2">
      <c r="A244" s="37"/>
      <c r="B244" s="38"/>
      <c r="C244" s="38"/>
      <c r="D244" s="38"/>
      <c r="E244" s="38"/>
      <c r="F244" s="38"/>
      <c r="G244" s="37"/>
    </row>
    <row r="245" spans="1:7" x14ac:dyDescent="0.2">
      <c r="A245" s="37"/>
      <c r="B245" s="38"/>
      <c r="C245" s="38"/>
      <c r="D245" s="38"/>
      <c r="E245" s="38"/>
      <c r="F245" s="38"/>
      <c r="G245" s="37"/>
    </row>
    <row r="246" spans="1:7" x14ac:dyDescent="0.2">
      <c r="A246" s="37"/>
      <c r="B246" s="38"/>
      <c r="C246" s="38"/>
      <c r="D246" s="38"/>
      <c r="E246" s="38"/>
      <c r="F246" s="38"/>
      <c r="G246" s="37"/>
    </row>
    <row r="247" spans="1:7" x14ac:dyDescent="0.2">
      <c r="A247" s="37"/>
      <c r="B247" s="38"/>
      <c r="C247" s="38"/>
      <c r="D247" s="38"/>
      <c r="E247" s="38"/>
      <c r="F247" s="38"/>
      <c r="G247" s="37"/>
    </row>
    <row r="248" spans="1:7" x14ac:dyDescent="0.2">
      <c r="A248" s="37"/>
      <c r="B248" s="38"/>
      <c r="C248" s="38"/>
      <c r="D248" s="38"/>
      <c r="E248" s="38"/>
      <c r="F248" s="38"/>
      <c r="G248" s="37"/>
    </row>
    <row r="249" spans="1:7" x14ac:dyDescent="0.2">
      <c r="A249" s="37"/>
      <c r="B249" s="38"/>
      <c r="C249" s="38"/>
      <c r="D249" s="38"/>
      <c r="E249" s="38"/>
      <c r="F249" s="38"/>
      <c r="G249" s="37"/>
    </row>
    <row r="250" spans="1:7" x14ac:dyDescent="0.2">
      <c r="A250" s="37"/>
      <c r="B250" s="38"/>
      <c r="C250" s="38"/>
      <c r="D250" s="38"/>
      <c r="E250" s="38"/>
      <c r="F250" s="38"/>
      <c r="G250" s="37"/>
    </row>
    <row r="251" spans="1:7" x14ac:dyDescent="0.2">
      <c r="A251" s="37"/>
      <c r="B251" s="38"/>
      <c r="C251" s="38"/>
      <c r="D251" s="38"/>
      <c r="E251" s="38"/>
      <c r="F251" s="38"/>
      <c r="G251" s="37"/>
    </row>
    <row r="252" spans="1:7" x14ac:dyDescent="0.2">
      <c r="A252" s="37"/>
      <c r="B252" s="38"/>
      <c r="C252" s="38"/>
      <c r="D252" s="38"/>
      <c r="E252" s="38"/>
      <c r="F252" s="38"/>
      <c r="G252" s="37"/>
    </row>
    <row r="253" spans="1:7" x14ac:dyDescent="0.2">
      <c r="A253" s="37"/>
      <c r="B253" s="38"/>
      <c r="C253" s="38"/>
      <c r="D253" s="38"/>
      <c r="E253" s="38"/>
      <c r="F253" s="38"/>
      <c r="G253" s="37"/>
    </row>
    <row r="254" spans="1:7" x14ac:dyDescent="0.2">
      <c r="A254" s="37"/>
      <c r="B254" s="38"/>
      <c r="C254" s="38"/>
      <c r="D254" s="38"/>
      <c r="E254" s="38"/>
      <c r="F254" s="38"/>
      <c r="G254" s="37"/>
    </row>
    <row r="255" spans="1:7" x14ac:dyDescent="0.2">
      <c r="A255" s="37"/>
      <c r="B255" s="38"/>
      <c r="C255" s="38"/>
      <c r="D255" s="38"/>
      <c r="E255" s="38"/>
      <c r="F255" s="38"/>
      <c r="G255" s="37"/>
    </row>
    <row r="256" spans="1:7" x14ac:dyDescent="0.2">
      <c r="A256" s="37"/>
      <c r="B256" s="38"/>
      <c r="C256" s="38"/>
      <c r="D256" s="38"/>
      <c r="E256" s="38"/>
      <c r="F256" s="38"/>
      <c r="G256" s="37"/>
    </row>
    <row r="257" spans="1:7" x14ac:dyDescent="0.2">
      <c r="A257" s="37"/>
      <c r="B257" s="38"/>
      <c r="C257" s="38"/>
      <c r="D257" s="38"/>
      <c r="E257" s="38"/>
      <c r="F257" s="38"/>
      <c r="G257" s="37"/>
    </row>
    <row r="258" spans="1:7" x14ac:dyDescent="0.2">
      <c r="A258" s="37"/>
      <c r="B258" s="38"/>
      <c r="C258" s="38"/>
      <c r="D258" s="38"/>
      <c r="E258" s="38"/>
      <c r="F258" s="38"/>
      <c r="G258" s="37"/>
    </row>
    <row r="259" spans="1:7" x14ac:dyDescent="0.2">
      <c r="A259" s="37"/>
      <c r="B259" s="38"/>
      <c r="C259" s="38"/>
      <c r="D259" s="38"/>
      <c r="E259" s="38"/>
      <c r="F259" s="38"/>
      <c r="G259" s="37"/>
    </row>
    <row r="260" spans="1:7" x14ac:dyDescent="0.2">
      <c r="A260" s="37"/>
      <c r="B260" s="38"/>
      <c r="C260" s="38"/>
      <c r="D260" s="38"/>
      <c r="E260" s="38"/>
      <c r="F260" s="38"/>
      <c r="G260" s="37"/>
    </row>
    <row r="261" spans="1:7" x14ac:dyDescent="0.2">
      <c r="A261" s="37"/>
      <c r="B261" s="38"/>
      <c r="C261" s="38"/>
      <c r="D261" s="38"/>
      <c r="E261" s="38"/>
      <c r="F261" s="38"/>
      <c r="G261" s="37"/>
    </row>
    <row r="262" spans="1:7" x14ac:dyDescent="0.2">
      <c r="A262" s="37"/>
      <c r="B262" s="38"/>
      <c r="C262" s="38"/>
      <c r="D262" s="38"/>
      <c r="E262" s="38"/>
      <c r="F262" s="38"/>
      <c r="G262" s="37"/>
    </row>
    <row r="263" spans="1:7" x14ac:dyDescent="0.2">
      <c r="A263" s="37"/>
      <c r="B263" s="38"/>
      <c r="C263" s="38"/>
      <c r="D263" s="38"/>
      <c r="E263" s="38"/>
      <c r="F263" s="38"/>
      <c r="G263" s="37"/>
    </row>
    <row r="264" spans="1:7" x14ac:dyDescent="0.2">
      <c r="A264" s="37"/>
      <c r="B264" s="38"/>
      <c r="C264" s="38"/>
      <c r="D264" s="38"/>
      <c r="E264" s="38"/>
      <c r="F264" s="38"/>
      <c r="G264" s="37"/>
    </row>
    <row r="265" spans="1:7" x14ac:dyDescent="0.2">
      <c r="A265" s="37"/>
      <c r="B265" s="38"/>
      <c r="C265" s="38"/>
      <c r="D265" s="38"/>
      <c r="E265" s="38"/>
      <c r="F265" s="38"/>
      <c r="G265" s="37"/>
    </row>
    <row r="266" spans="1:7" x14ac:dyDescent="0.2">
      <c r="A266" s="37"/>
      <c r="B266" s="38"/>
      <c r="C266" s="38"/>
      <c r="D266" s="38"/>
      <c r="E266" s="38"/>
      <c r="F266" s="38"/>
      <c r="G266" s="37"/>
    </row>
    <row r="267" spans="1:7" x14ac:dyDescent="0.2">
      <c r="A267" s="37"/>
      <c r="B267" s="38"/>
      <c r="C267" s="38"/>
      <c r="D267" s="38"/>
      <c r="E267" s="38"/>
      <c r="F267" s="38"/>
      <c r="G267" s="37"/>
    </row>
    <row r="268" spans="1:7" x14ac:dyDescent="0.2">
      <c r="A268" s="37"/>
      <c r="B268" s="38"/>
      <c r="C268" s="38"/>
      <c r="D268" s="38"/>
      <c r="E268" s="38"/>
      <c r="F268" s="38"/>
      <c r="G268" s="37"/>
    </row>
    <row r="269" spans="1:7" x14ac:dyDescent="0.2">
      <c r="A269" s="37"/>
      <c r="B269" s="38"/>
      <c r="C269" s="38"/>
      <c r="D269" s="38"/>
      <c r="E269" s="38"/>
      <c r="F269" s="38"/>
      <c r="G269" s="37"/>
    </row>
    <row r="270" spans="1:7" x14ac:dyDescent="0.2">
      <c r="A270" s="37"/>
      <c r="B270" s="38"/>
      <c r="C270" s="38"/>
      <c r="D270" s="38"/>
      <c r="E270" s="38"/>
      <c r="F270" s="38"/>
      <c r="G270" s="37"/>
    </row>
    <row r="271" spans="1:7" x14ac:dyDescent="0.2">
      <c r="A271" s="37"/>
      <c r="B271" s="38"/>
      <c r="C271" s="38"/>
      <c r="D271" s="38"/>
      <c r="E271" s="38"/>
      <c r="F271" s="38"/>
      <c r="G271" s="37"/>
    </row>
    <row r="272" spans="1:7" x14ac:dyDescent="0.2">
      <c r="A272" s="37"/>
      <c r="B272" s="38"/>
      <c r="C272" s="38"/>
      <c r="D272" s="38"/>
      <c r="E272" s="38"/>
      <c r="F272" s="38"/>
      <c r="G272" s="37"/>
    </row>
    <row r="273" spans="1:7" x14ac:dyDescent="0.2">
      <c r="A273" s="37"/>
      <c r="B273" s="38"/>
      <c r="C273" s="38"/>
      <c r="D273" s="38"/>
      <c r="E273" s="38"/>
      <c r="F273" s="38"/>
      <c r="G273" s="37"/>
    </row>
    <row r="274" spans="1:7" x14ac:dyDescent="0.2">
      <c r="A274" s="37"/>
      <c r="B274" s="38"/>
      <c r="C274" s="38"/>
      <c r="D274" s="38"/>
      <c r="E274" s="38"/>
      <c r="F274" s="38"/>
      <c r="G274" s="37"/>
    </row>
    <row r="275" spans="1:7" x14ac:dyDescent="0.2">
      <c r="A275" s="37"/>
      <c r="B275" s="38"/>
      <c r="C275" s="38"/>
      <c r="D275" s="38"/>
      <c r="E275" s="38"/>
      <c r="F275" s="38"/>
      <c r="G275" s="37"/>
    </row>
    <row r="276" spans="1:7" x14ac:dyDescent="0.2">
      <c r="A276" s="37"/>
      <c r="B276" s="38"/>
      <c r="C276" s="38"/>
      <c r="D276" s="38"/>
      <c r="E276" s="38"/>
      <c r="F276" s="38"/>
      <c r="G276" s="37"/>
    </row>
    <row r="277" spans="1:7" x14ac:dyDescent="0.2">
      <c r="A277" s="37"/>
      <c r="B277" s="38"/>
      <c r="C277" s="38"/>
      <c r="D277" s="38"/>
      <c r="E277" s="38"/>
      <c r="F277" s="38"/>
      <c r="G277" s="37"/>
    </row>
    <row r="278" spans="1:7" x14ac:dyDescent="0.2">
      <c r="A278" s="37"/>
      <c r="B278" s="38"/>
      <c r="C278" s="38"/>
      <c r="D278" s="38"/>
      <c r="E278" s="38"/>
      <c r="F278" s="38"/>
      <c r="G278" s="37"/>
    </row>
    <row r="279" spans="1:7" x14ac:dyDescent="0.2">
      <c r="A279" s="37"/>
      <c r="B279" s="38"/>
      <c r="C279" s="38"/>
      <c r="D279" s="38"/>
      <c r="E279" s="38"/>
      <c r="F279" s="38"/>
      <c r="G279" s="37"/>
    </row>
    <row r="280" spans="1:7" x14ac:dyDescent="0.2">
      <c r="A280" s="37"/>
      <c r="B280" s="38"/>
      <c r="C280" s="38"/>
      <c r="D280" s="38"/>
      <c r="E280" s="38"/>
      <c r="F280" s="38"/>
      <c r="G280" s="37"/>
    </row>
    <row r="281" spans="1:7" x14ac:dyDescent="0.2">
      <c r="A281" s="37"/>
      <c r="B281" s="38"/>
      <c r="C281" s="38"/>
      <c r="D281" s="38"/>
      <c r="E281" s="38"/>
      <c r="F281" s="38"/>
      <c r="G281" s="37"/>
    </row>
    <row r="282" spans="1:7" x14ac:dyDescent="0.2">
      <c r="A282" s="37"/>
      <c r="B282" s="38"/>
      <c r="C282" s="38"/>
      <c r="D282" s="38"/>
      <c r="E282" s="38"/>
      <c r="F282" s="38"/>
      <c r="G282" s="37"/>
    </row>
    <row r="283" spans="1:7" x14ac:dyDescent="0.2">
      <c r="A283" s="37"/>
      <c r="B283" s="38"/>
      <c r="C283" s="38"/>
      <c r="D283" s="38"/>
      <c r="E283" s="38"/>
      <c r="F283" s="38"/>
      <c r="G283" s="37"/>
    </row>
    <row r="284" spans="1:7" x14ac:dyDescent="0.2">
      <c r="A284" s="37"/>
      <c r="B284" s="38"/>
      <c r="C284" s="38"/>
      <c r="D284" s="38"/>
      <c r="E284" s="38"/>
      <c r="F284" s="38"/>
      <c r="G284" s="37"/>
    </row>
    <row r="285" spans="1:7" x14ac:dyDescent="0.2">
      <c r="A285" s="37"/>
      <c r="B285" s="38"/>
      <c r="C285" s="38"/>
      <c r="D285" s="38"/>
      <c r="E285" s="38"/>
      <c r="F285" s="38"/>
      <c r="G285" s="37"/>
    </row>
    <row r="286" spans="1:7" x14ac:dyDescent="0.2">
      <c r="A286" s="37"/>
      <c r="B286" s="38"/>
      <c r="C286" s="38"/>
      <c r="D286" s="38"/>
      <c r="E286" s="38"/>
      <c r="F286" s="38"/>
      <c r="G286" s="37"/>
    </row>
    <row r="287" spans="1:7" x14ac:dyDescent="0.2">
      <c r="A287" s="37"/>
      <c r="B287" s="38"/>
      <c r="C287" s="38"/>
      <c r="D287" s="38"/>
      <c r="E287" s="38"/>
      <c r="F287" s="38"/>
      <c r="G287" s="37"/>
    </row>
    <row r="288" spans="1:7" x14ac:dyDescent="0.2">
      <c r="A288" s="37"/>
      <c r="B288" s="38"/>
      <c r="C288" s="38"/>
      <c r="D288" s="38"/>
      <c r="E288" s="38"/>
      <c r="F288" s="38"/>
      <c r="G288" s="37"/>
    </row>
    <row r="289" spans="1:7" x14ac:dyDescent="0.2">
      <c r="A289" s="37"/>
      <c r="B289" s="38"/>
      <c r="C289" s="38"/>
      <c r="D289" s="38"/>
      <c r="E289" s="38"/>
      <c r="F289" s="38"/>
      <c r="G289" s="37"/>
    </row>
    <row r="290" spans="1:7" x14ac:dyDescent="0.2">
      <c r="A290" s="37"/>
      <c r="B290" s="38"/>
      <c r="C290" s="38"/>
      <c r="D290" s="38"/>
      <c r="E290" s="38"/>
      <c r="F290" s="38"/>
      <c r="G290" s="37"/>
    </row>
    <row r="291" spans="1:7" x14ac:dyDescent="0.2">
      <c r="A291" s="37"/>
      <c r="B291" s="38"/>
      <c r="C291" s="38"/>
      <c r="D291" s="38"/>
      <c r="E291" s="38"/>
      <c r="F291" s="38"/>
      <c r="G291" s="37"/>
    </row>
    <row r="292" spans="1:7" x14ac:dyDescent="0.2">
      <c r="A292" s="37"/>
      <c r="B292" s="38"/>
      <c r="C292" s="38"/>
      <c r="D292" s="38"/>
      <c r="E292" s="38"/>
      <c r="F292" s="38"/>
      <c r="G292" s="37"/>
    </row>
    <row r="293" spans="1:7" x14ac:dyDescent="0.2">
      <c r="A293" s="37"/>
      <c r="B293" s="38"/>
      <c r="C293" s="38"/>
      <c r="D293" s="38"/>
      <c r="E293" s="38"/>
      <c r="F293" s="38"/>
      <c r="G293" s="37"/>
    </row>
    <row r="294" spans="1:7" x14ac:dyDescent="0.2">
      <c r="A294" s="37"/>
      <c r="B294" s="38"/>
      <c r="C294" s="38"/>
      <c r="D294" s="38"/>
      <c r="E294" s="38"/>
      <c r="F294" s="38"/>
      <c r="G294" s="37"/>
    </row>
    <row r="295" spans="1:7" x14ac:dyDescent="0.2">
      <c r="A295" s="37"/>
      <c r="B295" s="38"/>
      <c r="C295" s="38"/>
      <c r="D295" s="38"/>
      <c r="E295" s="38"/>
      <c r="F295" s="38"/>
      <c r="G295" s="37"/>
    </row>
    <row r="296" spans="1:7" x14ac:dyDescent="0.2">
      <c r="A296" s="37"/>
      <c r="B296" s="38"/>
      <c r="C296" s="38"/>
      <c r="D296" s="38"/>
      <c r="E296" s="38"/>
      <c r="F296" s="38"/>
      <c r="G296" s="37"/>
    </row>
    <row r="297" spans="1:7" x14ac:dyDescent="0.2">
      <c r="A297" s="37"/>
      <c r="B297" s="38"/>
      <c r="C297" s="38"/>
      <c r="D297" s="38"/>
      <c r="E297" s="38"/>
      <c r="F297" s="38"/>
      <c r="G297" s="37"/>
    </row>
    <row r="298" spans="1:7" x14ac:dyDescent="0.2">
      <c r="A298" s="37"/>
      <c r="B298" s="38"/>
      <c r="C298" s="38"/>
      <c r="D298" s="38"/>
      <c r="E298" s="38"/>
      <c r="F298" s="38"/>
      <c r="G298" s="37"/>
    </row>
    <row r="299" spans="1:7" x14ac:dyDescent="0.2">
      <c r="A299" s="37"/>
      <c r="B299" s="38"/>
      <c r="C299" s="38"/>
      <c r="D299" s="38"/>
      <c r="E299" s="38"/>
      <c r="F299" s="38"/>
      <c r="G299" s="37"/>
    </row>
    <row r="300" spans="1:7" x14ac:dyDescent="0.2">
      <c r="A300" s="37"/>
      <c r="B300" s="38"/>
      <c r="C300" s="38"/>
      <c r="D300" s="38"/>
      <c r="E300" s="38"/>
      <c r="F300" s="38"/>
      <c r="G300" s="37"/>
    </row>
    <row r="301" spans="1:7" x14ac:dyDescent="0.2">
      <c r="A301" s="37"/>
      <c r="B301" s="38"/>
      <c r="C301" s="38"/>
      <c r="D301" s="38"/>
      <c r="E301" s="38"/>
      <c r="F301" s="38"/>
      <c r="G301" s="37"/>
    </row>
    <row r="302" spans="1:7" x14ac:dyDescent="0.2">
      <c r="A302" s="37"/>
      <c r="B302" s="38"/>
      <c r="C302" s="38"/>
      <c r="D302" s="38"/>
      <c r="E302" s="38"/>
      <c r="F302" s="38"/>
      <c r="G302" s="37"/>
    </row>
    <row r="303" spans="1:7" x14ac:dyDescent="0.2">
      <c r="A303" s="37"/>
      <c r="B303" s="38"/>
      <c r="C303" s="38"/>
      <c r="D303" s="38"/>
      <c r="E303" s="38"/>
      <c r="F303" s="38"/>
      <c r="G303" s="37"/>
    </row>
    <row r="304" spans="1:7" x14ac:dyDescent="0.2">
      <c r="A304" s="37"/>
      <c r="B304" s="38"/>
      <c r="C304" s="38"/>
      <c r="D304" s="38"/>
      <c r="E304" s="38"/>
      <c r="F304" s="38"/>
      <c r="G304" s="37"/>
    </row>
    <row r="305" spans="1:7" x14ac:dyDescent="0.2">
      <c r="A305" s="37"/>
      <c r="B305" s="38"/>
      <c r="C305" s="38"/>
      <c r="D305" s="38"/>
      <c r="E305" s="38"/>
      <c r="F305" s="38"/>
      <c r="G305" s="37"/>
    </row>
    <row r="306" spans="1:7" x14ac:dyDescent="0.2">
      <c r="A306" s="37"/>
      <c r="B306" s="38"/>
      <c r="C306" s="38"/>
      <c r="D306" s="38"/>
      <c r="E306" s="38"/>
      <c r="F306" s="38"/>
      <c r="G306" s="37"/>
    </row>
    <row r="307" spans="1:7" x14ac:dyDescent="0.2">
      <c r="A307" s="37"/>
      <c r="B307" s="38"/>
      <c r="C307" s="38"/>
      <c r="D307" s="38"/>
      <c r="E307" s="38"/>
      <c r="F307" s="38"/>
      <c r="G307" s="37"/>
    </row>
    <row r="308" spans="1:7" x14ac:dyDescent="0.2">
      <c r="A308" s="37"/>
      <c r="B308" s="38"/>
      <c r="C308" s="38"/>
      <c r="D308" s="38"/>
      <c r="E308" s="38"/>
      <c r="F308" s="38"/>
      <c r="G308" s="37"/>
    </row>
    <row r="309" spans="1:7" x14ac:dyDescent="0.2">
      <c r="A309" s="37"/>
      <c r="B309" s="38"/>
      <c r="C309" s="38"/>
      <c r="D309" s="38"/>
      <c r="E309" s="38"/>
      <c r="F309" s="38"/>
      <c r="G309" s="37"/>
    </row>
    <row r="310" spans="1:7" x14ac:dyDescent="0.2">
      <c r="A310" s="37"/>
      <c r="B310" s="38"/>
      <c r="C310" s="38"/>
      <c r="D310" s="38"/>
      <c r="E310" s="38"/>
      <c r="F310" s="38"/>
      <c r="G310" s="37"/>
    </row>
    <row r="311" spans="1:7" x14ac:dyDescent="0.2">
      <c r="A311" s="37"/>
      <c r="B311" s="38"/>
      <c r="C311" s="38"/>
      <c r="D311" s="38"/>
      <c r="E311" s="38"/>
      <c r="F311" s="38"/>
      <c r="G311" s="37"/>
    </row>
    <row r="312" spans="1:7" x14ac:dyDescent="0.2">
      <c r="A312" s="37"/>
      <c r="B312" s="38"/>
      <c r="C312" s="38"/>
      <c r="D312" s="38"/>
      <c r="E312" s="38"/>
      <c r="F312" s="38"/>
      <c r="G312" s="37"/>
    </row>
    <row r="313" spans="1:7" x14ac:dyDescent="0.2">
      <c r="A313" s="37"/>
      <c r="B313" s="38"/>
      <c r="C313" s="38"/>
      <c r="D313" s="38"/>
      <c r="E313" s="38"/>
      <c r="F313" s="38"/>
      <c r="G313" s="37"/>
    </row>
    <row r="314" spans="1:7" x14ac:dyDescent="0.2">
      <c r="A314" s="37"/>
      <c r="B314" s="38"/>
      <c r="C314" s="38"/>
      <c r="D314" s="38"/>
      <c r="E314" s="38"/>
      <c r="F314" s="38"/>
      <c r="G314" s="37"/>
    </row>
    <row r="315" spans="1:7" x14ac:dyDescent="0.2">
      <c r="A315" s="37"/>
      <c r="B315" s="38"/>
      <c r="C315" s="38"/>
      <c r="D315" s="38"/>
      <c r="E315" s="38"/>
      <c r="F315" s="38"/>
      <c r="G315" s="37"/>
    </row>
    <row r="316" spans="1:7" x14ac:dyDescent="0.2">
      <c r="A316" s="37"/>
      <c r="B316" s="38"/>
      <c r="C316" s="38"/>
      <c r="D316" s="38"/>
      <c r="E316" s="38"/>
      <c r="F316" s="38"/>
      <c r="G316" s="37"/>
    </row>
    <row r="317" spans="1:7" x14ac:dyDescent="0.2">
      <c r="A317" s="37"/>
      <c r="B317" s="38"/>
      <c r="C317" s="38"/>
      <c r="D317" s="38"/>
      <c r="E317" s="38"/>
      <c r="F317" s="38"/>
      <c r="G317" s="37"/>
    </row>
    <row r="318" spans="1:7" x14ac:dyDescent="0.2">
      <c r="A318" s="37"/>
      <c r="B318" s="38"/>
      <c r="C318" s="38"/>
      <c r="D318" s="38"/>
      <c r="E318" s="38"/>
      <c r="F318" s="38"/>
      <c r="G318" s="37"/>
    </row>
    <row r="319" spans="1:7" x14ac:dyDescent="0.2">
      <c r="A319" s="37"/>
      <c r="B319" s="38"/>
      <c r="C319" s="38"/>
      <c r="D319" s="38"/>
      <c r="E319" s="38"/>
      <c r="F319" s="38"/>
      <c r="G319" s="37"/>
    </row>
    <row r="320" spans="1:7" x14ac:dyDescent="0.2">
      <c r="A320" s="37"/>
      <c r="B320" s="38"/>
      <c r="C320" s="38"/>
      <c r="D320" s="38"/>
      <c r="E320" s="38"/>
      <c r="F320" s="38"/>
      <c r="G320" s="37"/>
    </row>
    <row r="321" spans="1:7" x14ac:dyDescent="0.2">
      <c r="A321" s="37"/>
      <c r="B321" s="38"/>
      <c r="C321" s="38"/>
      <c r="D321" s="38"/>
      <c r="E321" s="38"/>
      <c r="F321" s="38"/>
      <c r="G321" s="37"/>
    </row>
    <row r="322" spans="1:7" x14ac:dyDescent="0.2">
      <c r="A322" s="37"/>
      <c r="B322" s="38"/>
      <c r="C322" s="38"/>
      <c r="D322" s="38"/>
      <c r="E322" s="38"/>
      <c r="F322" s="38"/>
      <c r="G322" s="37"/>
    </row>
    <row r="323" spans="1:7" x14ac:dyDescent="0.2">
      <c r="A323" s="37"/>
      <c r="B323" s="38"/>
      <c r="C323" s="38"/>
      <c r="D323" s="38"/>
      <c r="E323" s="38"/>
      <c r="F323" s="38"/>
      <c r="G323" s="37"/>
    </row>
    <row r="324" spans="1:7" x14ac:dyDescent="0.2">
      <c r="A324" s="37"/>
      <c r="B324" s="38"/>
      <c r="C324" s="38"/>
      <c r="D324" s="38"/>
      <c r="E324" s="38"/>
      <c r="F324" s="38"/>
      <c r="G324" s="37"/>
    </row>
    <row r="325" spans="1:7" x14ac:dyDescent="0.2">
      <c r="A325" s="37"/>
      <c r="B325" s="38"/>
      <c r="C325" s="38"/>
      <c r="D325" s="38"/>
      <c r="E325" s="38"/>
      <c r="F325" s="38"/>
      <c r="G325" s="37"/>
    </row>
    <row r="326" spans="1:7" x14ac:dyDescent="0.2">
      <c r="A326" s="37"/>
      <c r="B326" s="38"/>
      <c r="C326" s="38"/>
      <c r="D326" s="38"/>
      <c r="E326" s="38"/>
      <c r="F326" s="38"/>
      <c r="G326" s="37"/>
    </row>
    <row r="327" spans="1:7" x14ac:dyDescent="0.2">
      <c r="A327" s="37"/>
      <c r="B327" s="38"/>
      <c r="C327" s="38"/>
      <c r="D327" s="38"/>
      <c r="E327" s="38"/>
      <c r="F327" s="38"/>
      <c r="G327" s="37"/>
    </row>
    <row r="328" spans="1:7" x14ac:dyDescent="0.2">
      <c r="A328" s="37"/>
      <c r="B328" s="38"/>
      <c r="C328" s="38"/>
      <c r="D328" s="38"/>
      <c r="E328" s="38"/>
      <c r="F328" s="38"/>
      <c r="G328" s="37"/>
    </row>
    <row r="329" spans="1:7" x14ac:dyDescent="0.2">
      <c r="A329" s="37"/>
      <c r="B329" s="38"/>
      <c r="C329" s="38"/>
      <c r="D329" s="38"/>
      <c r="E329" s="38"/>
      <c r="F329" s="38"/>
      <c r="G329" s="37"/>
    </row>
    <row r="330" spans="1:7" x14ac:dyDescent="0.2">
      <c r="A330" s="37"/>
      <c r="B330" s="38"/>
      <c r="C330" s="38"/>
      <c r="D330" s="38"/>
      <c r="E330" s="38"/>
      <c r="F330" s="38"/>
      <c r="G330" s="37"/>
    </row>
    <row r="331" spans="1:7" x14ac:dyDescent="0.2">
      <c r="A331" s="37"/>
      <c r="B331" s="38"/>
      <c r="C331" s="38"/>
      <c r="D331" s="38"/>
      <c r="E331" s="38"/>
      <c r="F331" s="38"/>
      <c r="G331" s="37"/>
    </row>
    <row r="332" spans="1:7" x14ac:dyDescent="0.2">
      <c r="A332" s="37"/>
      <c r="B332" s="38"/>
      <c r="C332" s="38"/>
      <c r="D332" s="38"/>
      <c r="E332" s="38"/>
      <c r="F332" s="38"/>
      <c r="G332" s="37"/>
    </row>
    <row r="333" spans="1:7" x14ac:dyDescent="0.2">
      <c r="A333" s="37"/>
      <c r="B333" s="38"/>
      <c r="C333" s="38"/>
      <c r="D333" s="38"/>
      <c r="E333" s="38"/>
      <c r="F333" s="38"/>
      <c r="G333" s="37"/>
    </row>
    <row r="334" spans="1:7" x14ac:dyDescent="0.2">
      <c r="A334" s="37"/>
      <c r="B334" s="38"/>
      <c r="C334" s="38"/>
      <c r="D334" s="38"/>
      <c r="E334" s="38"/>
      <c r="F334" s="38"/>
      <c r="G334" s="37"/>
    </row>
    <row r="335" spans="1:7" x14ac:dyDescent="0.2">
      <c r="A335" s="37"/>
      <c r="B335" s="38"/>
      <c r="C335" s="38"/>
      <c r="D335" s="38"/>
      <c r="E335" s="38"/>
      <c r="F335" s="38"/>
      <c r="G335" s="37"/>
    </row>
    <row r="336" spans="1:7" x14ac:dyDescent="0.2">
      <c r="A336" s="37"/>
      <c r="B336" s="38"/>
      <c r="C336" s="38"/>
      <c r="D336" s="38"/>
      <c r="E336" s="38"/>
      <c r="F336" s="38"/>
      <c r="G336" s="37"/>
    </row>
    <row r="337" spans="1:7" x14ac:dyDescent="0.2">
      <c r="A337" s="37"/>
      <c r="B337" s="38"/>
      <c r="C337" s="38"/>
      <c r="D337" s="38"/>
      <c r="E337" s="38"/>
      <c r="F337" s="38"/>
      <c r="G337" s="37"/>
    </row>
    <row r="338" spans="1:7" x14ac:dyDescent="0.2">
      <c r="A338" s="37"/>
      <c r="B338" s="38"/>
      <c r="C338" s="38"/>
      <c r="D338" s="38"/>
      <c r="E338" s="38"/>
      <c r="F338" s="38"/>
      <c r="G338" s="37"/>
    </row>
    <row r="339" spans="1:7" x14ac:dyDescent="0.2">
      <c r="A339" s="37"/>
      <c r="B339" s="38"/>
      <c r="C339" s="38"/>
      <c r="D339" s="38"/>
      <c r="E339" s="38"/>
      <c r="F339" s="38"/>
      <c r="G339" s="37"/>
    </row>
    <row r="340" spans="1:7" x14ac:dyDescent="0.2">
      <c r="A340" s="37"/>
      <c r="B340" s="38"/>
      <c r="C340" s="38"/>
      <c r="D340" s="38"/>
      <c r="E340" s="38"/>
      <c r="F340" s="38"/>
      <c r="G340" s="37"/>
    </row>
    <row r="341" spans="1:7" x14ac:dyDescent="0.2">
      <c r="A341" s="37"/>
      <c r="B341" s="38"/>
      <c r="C341" s="38"/>
      <c r="D341" s="38"/>
      <c r="E341" s="38"/>
      <c r="F341" s="38"/>
      <c r="G341" s="37"/>
    </row>
    <row r="342" spans="1:7" x14ac:dyDescent="0.2">
      <c r="A342" s="37"/>
      <c r="B342" s="38"/>
      <c r="C342" s="38"/>
      <c r="D342" s="38"/>
      <c r="E342" s="38"/>
      <c r="F342" s="38"/>
      <c r="G342" s="37"/>
    </row>
    <row r="343" spans="1:7" x14ac:dyDescent="0.2">
      <c r="A343" s="37"/>
      <c r="B343" s="38"/>
      <c r="C343" s="38"/>
      <c r="D343" s="38"/>
      <c r="E343" s="38"/>
      <c r="F343" s="38"/>
      <c r="G343" s="37"/>
    </row>
    <row r="344" spans="1:7" x14ac:dyDescent="0.2">
      <c r="A344" s="37"/>
      <c r="B344" s="38"/>
      <c r="C344" s="38"/>
      <c r="D344" s="38"/>
      <c r="E344" s="38"/>
      <c r="F344" s="38"/>
      <c r="G344" s="37"/>
    </row>
    <row r="345" spans="1:7" x14ac:dyDescent="0.2">
      <c r="A345" s="37"/>
      <c r="B345" s="38"/>
      <c r="C345" s="38"/>
      <c r="D345" s="38"/>
      <c r="E345" s="38"/>
      <c r="F345" s="38"/>
      <c r="G345" s="37"/>
    </row>
    <row r="346" spans="1:7" x14ac:dyDescent="0.2">
      <c r="A346" s="37"/>
      <c r="B346" s="38"/>
      <c r="C346" s="38"/>
      <c r="D346" s="38"/>
      <c r="E346" s="38"/>
      <c r="F346" s="38"/>
      <c r="G346" s="37"/>
    </row>
    <row r="347" spans="1:7" x14ac:dyDescent="0.2">
      <c r="A347" s="37"/>
      <c r="B347" s="38"/>
      <c r="C347" s="38"/>
      <c r="D347" s="38"/>
      <c r="E347" s="38"/>
      <c r="F347" s="38"/>
      <c r="G347" s="37"/>
    </row>
    <row r="348" spans="1:7" x14ac:dyDescent="0.2">
      <c r="A348" s="37"/>
      <c r="B348" s="38"/>
      <c r="C348" s="38"/>
      <c r="D348" s="38"/>
      <c r="E348" s="38"/>
      <c r="F348" s="38"/>
      <c r="G348" s="37"/>
    </row>
    <row r="349" spans="1:7" x14ac:dyDescent="0.2">
      <c r="A349" s="37"/>
      <c r="B349" s="38"/>
      <c r="C349" s="38"/>
      <c r="D349" s="38"/>
      <c r="E349" s="38"/>
      <c r="F349" s="38"/>
      <c r="G349" s="37"/>
    </row>
    <row r="350" spans="1:7" x14ac:dyDescent="0.2">
      <c r="A350" s="37"/>
      <c r="B350" s="38"/>
      <c r="C350" s="38"/>
      <c r="D350" s="38"/>
      <c r="E350" s="38"/>
      <c r="F350" s="38"/>
      <c r="G350" s="37"/>
    </row>
    <row r="351" spans="1:7" x14ac:dyDescent="0.2">
      <c r="A351" s="37"/>
      <c r="B351" s="38"/>
      <c r="C351" s="38"/>
      <c r="D351" s="38"/>
      <c r="E351" s="38"/>
      <c r="F351" s="38"/>
      <c r="G351" s="37"/>
    </row>
    <row r="352" spans="1:7" x14ac:dyDescent="0.2">
      <c r="A352" s="37"/>
      <c r="B352" s="38"/>
      <c r="C352" s="38"/>
      <c r="D352" s="38"/>
      <c r="E352" s="38"/>
      <c r="F352" s="38"/>
      <c r="G352" s="37"/>
    </row>
    <row r="353" spans="1:7" x14ac:dyDescent="0.2">
      <c r="A353" s="37"/>
      <c r="B353" s="38"/>
      <c r="C353" s="38"/>
      <c r="D353" s="38"/>
      <c r="E353" s="38"/>
      <c r="F353" s="38"/>
      <c r="G353" s="37"/>
    </row>
    <row r="354" spans="1:7" x14ac:dyDescent="0.2">
      <c r="A354" s="37"/>
      <c r="B354" s="38"/>
      <c r="C354" s="38"/>
      <c r="D354" s="38"/>
      <c r="E354" s="38"/>
      <c r="F354" s="38"/>
      <c r="G354" s="37"/>
    </row>
    <row r="355" spans="1:7" x14ac:dyDescent="0.2">
      <c r="A355" s="37"/>
      <c r="B355" s="38"/>
      <c r="C355" s="38"/>
      <c r="D355" s="38"/>
      <c r="E355" s="38"/>
      <c r="F355" s="38"/>
      <c r="G355" s="37"/>
    </row>
    <row r="356" spans="1:7" x14ac:dyDescent="0.2">
      <c r="A356" s="37"/>
      <c r="B356" s="38"/>
      <c r="C356" s="38"/>
      <c r="D356" s="38"/>
      <c r="E356" s="38"/>
      <c r="F356" s="38"/>
      <c r="G356" s="37"/>
    </row>
    <row r="357" spans="1:7" x14ac:dyDescent="0.2">
      <c r="A357" s="37"/>
      <c r="B357" s="38"/>
      <c r="C357" s="38"/>
      <c r="D357" s="38"/>
      <c r="E357" s="38"/>
      <c r="F357" s="38"/>
      <c r="G357" s="37"/>
    </row>
    <row r="358" spans="1:7" x14ac:dyDescent="0.2">
      <c r="A358" s="37"/>
      <c r="B358" s="38"/>
      <c r="C358" s="38"/>
      <c r="D358" s="38"/>
      <c r="E358" s="38"/>
      <c r="F358" s="38"/>
      <c r="G358" s="37"/>
    </row>
    <row r="359" spans="1:7" x14ac:dyDescent="0.2">
      <c r="A359" s="37"/>
      <c r="B359" s="38"/>
      <c r="C359" s="38"/>
      <c r="D359" s="38"/>
      <c r="E359" s="38"/>
      <c r="F359" s="38"/>
      <c r="G359" s="37"/>
    </row>
    <row r="360" spans="1:7" x14ac:dyDescent="0.2">
      <c r="A360" s="37"/>
      <c r="B360" s="38"/>
      <c r="C360" s="38"/>
      <c r="D360" s="38"/>
      <c r="E360" s="38"/>
      <c r="F360" s="38"/>
      <c r="G360" s="37"/>
    </row>
    <row r="361" spans="1:7" x14ac:dyDescent="0.2">
      <c r="A361" s="37"/>
      <c r="B361" s="38"/>
      <c r="C361" s="38"/>
      <c r="D361" s="38"/>
      <c r="E361" s="38"/>
      <c r="F361" s="38"/>
      <c r="G361" s="37"/>
    </row>
    <row r="362" spans="1:7" x14ac:dyDescent="0.2">
      <c r="A362" s="37"/>
      <c r="B362" s="38"/>
      <c r="C362" s="38"/>
      <c r="D362" s="38"/>
      <c r="E362" s="38"/>
      <c r="F362" s="38"/>
      <c r="G362" s="37"/>
    </row>
    <row r="363" spans="1:7" x14ac:dyDescent="0.2">
      <c r="A363" s="37"/>
      <c r="B363" s="38"/>
      <c r="C363" s="38"/>
      <c r="D363" s="38"/>
      <c r="E363" s="38"/>
      <c r="F363" s="38"/>
      <c r="G363" s="37"/>
    </row>
    <row r="364" spans="1:7" x14ac:dyDescent="0.2">
      <c r="A364" s="37"/>
      <c r="B364" s="38"/>
      <c r="C364" s="38"/>
      <c r="D364" s="38"/>
      <c r="E364" s="38"/>
      <c r="F364" s="38"/>
      <c r="G364" s="37"/>
    </row>
    <row r="365" spans="1:7" x14ac:dyDescent="0.2">
      <c r="A365" s="37"/>
      <c r="B365" s="38"/>
      <c r="C365" s="38"/>
      <c r="D365" s="38"/>
      <c r="E365" s="38"/>
      <c r="F365" s="38"/>
      <c r="G365" s="37"/>
    </row>
    <row r="366" spans="1:7" x14ac:dyDescent="0.2">
      <c r="A366" s="37"/>
      <c r="B366" s="38"/>
      <c r="C366" s="38"/>
      <c r="D366" s="38"/>
      <c r="E366" s="38"/>
      <c r="F366" s="38"/>
      <c r="G366" s="37"/>
    </row>
    <row r="367" spans="1:7" x14ac:dyDescent="0.2">
      <c r="A367" s="37"/>
      <c r="B367" s="38"/>
      <c r="C367" s="38"/>
      <c r="D367" s="38"/>
      <c r="E367" s="38"/>
      <c r="F367" s="38"/>
      <c r="G367" s="37"/>
    </row>
    <row r="368" spans="1:7" x14ac:dyDescent="0.2">
      <c r="A368" s="37"/>
      <c r="B368" s="38"/>
      <c r="C368" s="38"/>
      <c r="D368" s="38"/>
      <c r="E368" s="38"/>
      <c r="F368" s="38"/>
      <c r="G368" s="37"/>
    </row>
    <row r="369" spans="1:7" x14ac:dyDescent="0.2">
      <c r="A369" s="37"/>
      <c r="B369" s="38"/>
      <c r="C369" s="38"/>
      <c r="D369" s="38"/>
      <c r="E369" s="38"/>
      <c r="F369" s="38"/>
      <c r="G369" s="37"/>
    </row>
    <row r="370" spans="1:7" x14ac:dyDescent="0.2">
      <c r="A370" s="37"/>
      <c r="B370" s="38"/>
      <c r="C370" s="38"/>
      <c r="D370" s="38"/>
      <c r="E370" s="38"/>
      <c r="F370" s="38"/>
      <c r="G370" s="37"/>
    </row>
    <row r="371" spans="1:7" x14ac:dyDescent="0.2">
      <c r="A371" s="37"/>
      <c r="B371" s="38"/>
      <c r="C371" s="38"/>
      <c r="D371" s="38"/>
      <c r="E371" s="38"/>
      <c r="F371" s="38"/>
      <c r="G371" s="37"/>
    </row>
    <row r="372" spans="1:7" x14ac:dyDescent="0.2">
      <c r="A372" s="37"/>
      <c r="B372" s="38"/>
      <c r="C372" s="38"/>
      <c r="D372" s="38"/>
      <c r="E372" s="38"/>
      <c r="F372" s="38"/>
      <c r="G372" s="37"/>
    </row>
    <row r="373" spans="1:7" x14ac:dyDescent="0.2">
      <c r="A373" s="37"/>
      <c r="B373" s="38"/>
      <c r="C373" s="38"/>
      <c r="D373" s="38"/>
      <c r="E373" s="38"/>
      <c r="F373" s="38"/>
      <c r="G373" s="37"/>
    </row>
    <row r="374" spans="1:7" x14ac:dyDescent="0.2">
      <c r="A374" s="37"/>
      <c r="B374" s="38"/>
      <c r="C374" s="38"/>
      <c r="D374" s="38"/>
      <c r="E374" s="38"/>
      <c r="F374" s="38"/>
      <c r="G374" s="37"/>
    </row>
    <row r="375" spans="1:7" x14ac:dyDescent="0.2">
      <c r="A375" s="37"/>
      <c r="B375" s="38"/>
      <c r="C375" s="38"/>
      <c r="D375" s="38"/>
      <c r="E375" s="38"/>
      <c r="F375" s="38"/>
      <c r="G375" s="37"/>
    </row>
    <row r="376" spans="1:7" x14ac:dyDescent="0.2">
      <c r="A376" s="37"/>
      <c r="B376" s="38"/>
      <c r="C376" s="38"/>
      <c r="D376" s="38"/>
      <c r="E376" s="38"/>
      <c r="F376" s="38"/>
      <c r="G376" s="37"/>
    </row>
    <row r="377" spans="1:7" x14ac:dyDescent="0.2">
      <c r="A377" s="37"/>
      <c r="B377" s="38"/>
      <c r="C377" s="38"/>
      <c r="D377" s="38"/>
      <c r="E377" s="38"/>
      <c r="F377" s="38"/>
      <c r="G377" s="37"/>
    </row>
    <row r="378" spans="1:7" x14ac:dyDescent="0.2">
      <c r="A378" s="37"/>
      <c r="B378" s="38"/>
      <c r="C378" s="38"/>
      <c r="D378" s="38"/>
      <c r="E378" s="38"/>
      <c r="F378" s="38"/>
      <c r="G378" s="37"/>
    </row>
    <row r="379" spans="1:7" x14ac:dyDescent="0.2">
      <c r="A379" s="37"/>
      <c r="B379" s="38"/>
      <c r="C379" s="38"/>
      <c r="D379" s="38"/>
      <c r="E379" s="38"/>
      <c r="F379" s="38"/>
      <c r="G379" s="37"/>
    </row>
    <row r="380" spans="1:7" x14ac:dyDescent="0.2">
      <c r="A380" s="37"/>
      <c r="B380" s="38"/>
      <c r="C380" s="38"/>
      <c r="D380" s="38"/>
      <c r="E380" s="38"/>
      <c r="F380" s="38"/>
      <c r="G380" s="37"/>
    </row>
    <row r="381" spans="1:7" x14ac:dyDescent="0.2">
      <c r="A381" s="37"/>
      <c r="B381" s="38"/>
      <c r="C381" s="38"/>
      <c r="D381" s="38"/>
      <c r="E381" s="38"/>
      <c r="F381" s="38"/>
      <c r="G381" s="37"/>
    </row>
    <row r="382" spans="1:7" x14ac:dyDescent="0.2">
      <c r="A382" s="37"/>
      <c r="B382" s="38"/>
      <c r="C382" s="38"/>
      <c r="D382" s="38"/>
      <c r="E382" s="38"/>
      <c r="F382" s="38"/>
      <c r="G382" s="37"/>
    </row>
    <row r="383" spans="1:7" x14ac:dyDescent="0.2">
      <c r="A383" s="37"/>
      <c r="B383" s="38"/>
      <c r="C383" s="38"/>
      <c r="D383" s="38"/>
      <c r="E383" s="38"/>
      <c r="F383" s="38"/>
      <c r="G383" s="37"/>
    </row>
    <row r="384" spans="1:7" x14ac:dyDescent="0.2">
      <c r="A384" s="37"/>
      <c r="B384" s="38"/>
      <c r="C384" s="38"/>
      <c r="D384" s="38"/>
      <c r="E384" s="38"/>
      <c r="F384" s="38"/>
      <c r="G384" s="37"/>
    </row>
    <row r="385" spans="1:7" x14ac:dyDescent="0.2">
      <c r="A385" s="37"/>
      <c r="B385" s="38"/>
      <c r="C385" s="38"/>
      <c r="D385" s="38"/>
      <c r="E385" s="38"/>
      <c r="F385" s="38"/>
      <c r="G385" s="37"/>
    </row>
    <row r="386" spans="1:7" x14ac:dyDescent="0.2">
      <c r="A386" s="37"/>
      <c r="B386" s="38"/>
      <c r="C386" s="38"/>
      <c r="D386" s="38"/>
      <c r="E386" s="38"/>
      <c r="F386" s="38"/>
      <c r="G386" s="37"/>
    </row>
    <row r="387" spans="1:7" x14ac:dyDescent="0.2">
      <c r="A387" s="37"/>
      <c r="B387" s="38"/>
      <c r="C387" s="38"/>
      <c r="D387" s="38"/>
      <c r="E387" s="38"/>
      <c r="F387" s="38"/>
      <c r="G387" s="37"/>
    </row>
    <row r="388" spans="1:7" x14ac:dyDescent="0.2">
      <c r="A388" s="37"/>
      <c r="B388" s="38"/>
      <c r="C388" s="38"/>
      <c r="D388" s="38"/>
      <c r="E388" s="38"/>
      <c r="F388" s="38"/>
      <c r="G388" s="37"/>
    </row>
    <row r="389" spans="1:7" x14ac:dyDescent="0.2">
      <c r="A389" s="37"/>
      <c r="B389" s="38"/>
      <c r="C389" s="38"/>
      <c r="D389" s="38"/>
      <c r="E389" s="38"/>
      <c r="F389" s="38"/>
      <c r="G389" s="37"/>
    </row>
    <row r="390" spans="1:7" x14ac:dyDescent="0.2">
      <c r="A390" s="37"/>
      <c r="B390" s="38"/>
      <c r="C390" s="38"/>
      <c r="D390" s="38"/>
      <c r="E390" s="38"/>
      <c r="F390" s="38"/>
      <c r="G390" s="37"/>
    </row>
    <row r="391" spans="1:7" x14ac:dyDescent="0.2">
      <c r="A391" s="37"/>
      <c r="B391" s="38"/>
      <c r="C391" s="38"/>
      <c r="D391" s="38"/>
      <c r="E391" s="38"/>
      <c r="F391" s="38"/>
      <c r="G391" s="37"/>
    </row>
    <row r="392" spans="1:7" x14ac:dyDescent="0.2">
      <c r="A392" s="37"/>
      <c r="B392" s="38"/>
      <c r="C392" s="38"/>
      <c r="D392" s="38"/>
      <c r="E392" s="38"/>
      <c r="F392" s="38"/>
      <c r="G392" s="37"/>
    </row>
    <row r="393" spans="1:7" x14ac:dyDescent="0.2">
      <c r="A393" s="37"/>
      <c r="B393" s="38"/>
      <c r="C393" s="38"/>
      <c r="D393" s="38"/>
      <c r="E393" s="38"/>
      <c r="F393" s="38"/>
      <c r="G393" s="37"/>
    </row>
    <row r="394" spans="1:7" x14ac:dyDescent="0.2">
      <c r="A394" s="37"/>
      <c r="B394" s="38"/>
      <c r="C394" s="38"/>
      <c r="D394" s="38"/>
      <c r="E394" s="38"/>
      <c r="F394" s="38"/>
      <c r="G394" s="37"/>
    </row>
    <row r="395" spans="1:7" x14ac:dyDescent="0.2">
      <c r="A395" s="37"/>
      <c r="B395" s="38"/>
      <c r="C395" s="38"/>
      <c r="D395" s="38"/>
      <c r="E395" s="38"/>
      <c r="F395" s="38"/>
      <c r="G395" s="37"/>
    </row>
    <row r="396" spans="1:7" x14ac:dyDescent="0.2">
      <c r="A396" s="37"/>
      <c r="B396" s="38"/>
      <c r="C396" s="38"/>
      <c r="D396" s="38"/>
      <c r="E396" s="38"/>
      <c r="F396" s="38"/>
    </row>
  </sheetData>
  <printOptions gridLines="1"/>
  <pageMargins left="0.75" right="0.75" top="1.45" bottom="0.24" header="0.5" footer="0.17"/>
  <pageSetup orientation="portrait" r:id="rId1"/>
  <headerFooter alignWithMargins="0">
    <oddHeader xml:space="preserve">&amp;C&amp;"Arial,Bold"&amp;12Department of Defense
&amp;16Active Duty Military Pesonnel by Rank/Grade&amp;12
September 30, 2000
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396"/>
  <sheetViews>
    <sheetView topLeftCell="A4" workbookViewId="0">
      <selection activeCell="F30" activeCellId="2" sqref="F18 F29 F30"/>
    </sheetView>
  </sheetViews>
  <sheetFormatPr defaultRowHeight="12.75" x14ac:dyDescent="0.2"/>
  <cols>
    <col min="1" max="1" width="35" style="35" customWidth="1"/>
    <col min="2" max="6" width="15.7109375" style="36" customWidth="1"/>
    <col min="7" max="27" width="10.7109375" style="35" customWidth="1"/>
    <col min="28" max="69" width="9.140625" style="35"/>
    <col min="70" max="70" width="47.7109375" style="35" customWidth="1"/>
    <col min="71" max="71" width="13" style="35" customWidth="1"/>
    <col min="72" max="72" width="13.28515625" style="35" customWidth="1"/>
    <col min="73" max="73" width="11.28515625" style="35" customWidth="1"/>
    <col min="74" max="74" width="13.7109375" style="35" customWidth="1"/>
    <col min="75" max="16384" width="9.140625" style="35"/>
  </cols>
  <sheetData>
    <row r="1" spans="1: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" ht="18.75" customHeight="1" thickTop="1" x14ac:dyDescent="0.25">
      <c r="A2" s="55" t="s">
        <v>0</v>
      </c>
      <c r="B2" s="38">
        <v>10</v>
      </c>
      <c r="C2" s="38">
        <v>8</v>
      </c>
      <c r="D2" s="38">
        <v>4</v>
      </c>
      <c r="E2" s="38">
        <v>12</v>
      </c>
      <c r="F2" s="56">
        <v>34</v>
      </c>
    </row>
    <row r="3" spans="1:6" ht="18.75" customHeight="1" x14ac:dyDescent="0.25">
      <c r="A3" s="55" t="s">
        <v>1</v>
      </c>
      <c r="B3" s="38">
        <v>44</v>
      </c>
      <c r="C3" s="38">
        <v>27</v>
      </c>
      <c r="D3" s="38">
        <v>13</v>
      </c>
      <c r="E3" s="38">
        <v>38</v>
      </c>
      <c r="F3" s="56">
        <v>122</v>
      </c>
    </row>
    <row r="4" spans="1:6" ht="18.75" customHeight="1" x14ac:dyDescent="0.25">
      <c r="A4" s="55" t="s">
        <v>2</v>
      </c>
      <c r="B4" s="38">
        <v>103</v>
      </c>
      <c r="C4" s="38">
        <v>75</v>
      </c>
      <c r="D4" s="38">
        <v>23</v>
      </c>
      <c r="E4" s="38">
        <v>84</v>
      </c>
      <c r="F4" s="56">
        <v>285</v>
      </c>
    </row>
    <row r="5" spans="1:6" ht="18.75" customHeight="1" x14ac:dyDescent="0.25">
      <c r="A5" s="55" t="s">
        <v>3</v>
      </c>
      <c r="B5" s="38">
        <v>156</v>
      </c>
      <c r="C5" s="38">
        <v>107</v>
      </c>
      <c r="D5" s="38">
        <v>40</v>
      </c>
      <c r="E5" s="38">
        <v>139</v>
      </c>
      <c r="F5" s="56">
        <v>442</v>
      </c>
    </row>
    <row r="6" spans="1:6" ht="18.75" customHeight="1" x14ac:dyDescent="0.25">
      <c r="A6" s="55" t="s">
        <v>4</v>
      </c>
      <c r="B6" s="38">
        <v>3591</v>
      </c>
      <c r="C6" s="38">
        <v>3310</v>
      </c>
      <c r="D6" s="38">
        <v>629</v>
      </c>
      <c r="E6" s="38">
        <v>3686</v>
      </c>
      <c r="F6" s="56">
        <v>11216</v>
      </c>
    </row>
    <row r="7" spans="1:6" ht="18.75" customHeight="1" x14ac:dyDescent="0.25">
      <c r="A7" s="55" t="s">
        <v>5</v>
      </c>
      <c r="B7" s="38">
        <v>8560</v>
      </c>
      <c r="C7" s="38">
        <v>6950</v>
      </c>
      <c r="D7" s="38">
        <v>1769</v>
      </c>
      <c r="E7" s="38">
        <v>9984</v>
      </c>
      <c r="F7" s="56">
        <v>27263</v>
      </c>
    </row>
    <row r="8" spans="1:6" ht="18.75" customHeight="1" x14ac:dyDescent="0.25">
      <c r="A8" s="55" t="s">
        <v>6</v>
      </c>
      <c r="B8" s="38">
        <v>14244</v>
      </c>
      <c r="C8" s="38">
        <v>10292</v>
      </c>
      <c r="D8" s="38">
        <v>3410</v>
      </c>
      <c r="E8" s="38">
        <v>15158</v>
      </c>
      <c r="F8" s="56">
        <v>43104</v>
      </c>
    </row>
    <row r="9" spans="1:6" ht="18.75" customHeight="1" x14ac:dyDescent="0.25">
      <c r="A9" s="55" t="s">
        <v>7</v>
      </c>
      <c r="B9" s="38">
        <v>21593</v>
      </c>
      <c r="C9" s="38">
        <v>16826</v>
      </c>
      <c r="D9" s="38">
        <v>5090</v>
      </c>
      <c r="E9" s="38">
        <v>22678</v>
      </c>
      <c r="F9" s="56">
        <v>66187</v>
      </c>
    </row>
    <row r="10" spans="1:6" ht="18.75" customHeight="1" x14ac:dyDescent="0.25">
      <c r="A10" s="55" t="s">
        <v>8</v>
      </c>
      <c r="B10" s="38">
        <v>8574</v>
      </c>
      <c r="C10" s="38">
        <v>6626</v>
      </c>
      <c r="D10" s="38">
        <v>2675</v>
      </c>
      <c r="E10" s="38">
        <v>7821</v>
      </c>
      <c r="F10" s="56">
        <v>25696</v>
      </c>
    </row>
    <row r="11" spans="1:6" ht="18.75" customHeight="1" x14ac:dyDescent="0.25">
      <c r="A11" s="55" t="s">
        <v>9</v>
      </c>
      <c r="B11" s="38">
        <v>8316</v>
      </c>
      <c r="C11" s="38">
        <v>7740</v>
      </c>
      <c r="D11" s="38">
        <v>2529</v>
      </c>
      <c r="E11" s="38">
        <v>8860</v>
      </c>
      <c r="F11" s="56">
        <v>27445</v>
      </c>
    </row>
    <row r="12" spans="1:6" ht="18.75" customHeight="1" x14ac:dyDescent="0.25">
      <c r="A12" s="55" t="s">
        <v>10</v>
      </c>
      <c r="B12" s="38">
        <v>393</v>
      </c>
      <c r="C12" s="38">
        <v>0</v>
      </c>
      <c r="D12" s="38">
        <v>79</v>
      </c>
      <c r="E12" s="38">
        <v>0</v>
      </c>
      <c r="F12" s="56">
        <v>472</v>
      </c>
    </row>
    <row r="13" spans="1:6" ht="18.75" customHeight="1" x14ac:dyDescent="0.25">
      <c r="A13" s="55" t="s">
        <v>11</v>
      </c>
      <c r="B13" s="38">
        <v>1298</v>
      </c>
      <c r="C13" s="38">
        <v>386</v>
      </c>
      <c r="D13" s="38">
        <v>234</v>
      </c>
      <c r="E13" s="38">
        <v>0</v>
      </c>
      <c r="F13" s="56">
        <v>1918</v>
      </c>
    </row>
    <row r="14" spans="1:6" ht="18.75" customHeight="1" x14ac:dyDescent="0.25">
      <c r="A14" s="55" t="s">
        <v>12</v>
      </c>
      <c r="B14" s="38">
        <v>3087</v>
      </c>
      <c r="C14" s="38">
        <v>468</v>
      </c>
      <c r="D14" s="38">
        <v>517</v>
      </c>
      <c r="E14" s="38">
        <v>0</v>
      </c>
      <c r="F14" s="56">
        <v>4072</v>
      </c>
    </row>
    <row r="15" spans="1:6" ht="18.75" customHeight="1" x14ac:dyDescent="0.25">
      <c r="A15" s="55" t="s">
        <v>13</v>
      </c>
      <c r="B15" s="38">
        <v>4678</v>
      </c>
      <c r="C15" s="38">
        <v>934</v>
      </c>
      <c r="D15" s="38">
        <v>819</v>
      </c>
      <c r="E15" s="38">
        <v>0</v>
      </c>
      <c r="F15" s="56">
        <v>6431</v>
      </c>
    </row>
    <row r="16" spans="1:6" ht="18.75" customHeight="1" x14ac:dyDescent="0.25">
      <c r="A16" s="55" t="s">
        <v>14</v>
      </c>
      <c r="B16" s="38">
        <v>1966</v>
      </c>
      <c r="C16" s="38">
        <v>0</v>
      </c>
      <c r="D16" s="38">
        <v>243</v>
      </c>
      <c r="E16" s="38">
        <v>0</v>
      </c>
      <c r="F16" s="56">
        <v>2209</v>
      </c>
    </row>
    <row r="17" spans="1:7" ht="18.75" customHeight="1" thickBot="1" x14ac:dyDescent="0.3">
      <c r="A17" s="5" t="s">
        <v>101</v>
      </c>
      <c r="B17" s="38">
        <v>10</v>
      </c>
      <c r="C17" s="38">
        <v>0</v>
      </c>
      <c r="D17" s="38">
        <v>0</v>
      </c>
      <c r="E17" s="38">
        <v>125</v>
      </c>
      <c r="F17" s="56">
        <v>135</v>
      </c>
    </row>
    <row r="18" spans="1:7" ht="18.75" customHeight="1" thickBot="1" x14ac:dyDescent="0.25">
      <c r="A18" s="57" t="s">
        <v>15</v>
      </c>
      <c r="B18" s="58">
        <f>SUM(B2:B17)</f>
        <v>76623</v>
      </c>
      <c r="C18" s="58">
        <f t="shared" ref="C18:F18" si="0">SUM(C2:C17)</f>
        <v>53749</v>
      </c>
      <c r="D18" s="58">
        <f t="shared" si="0"/>
        <v>18074</v>
      </c>
      <c r="E18" s="76">
        <f t="shared" si="0"/>
        <v>68585</v>
      </c>
      <c r="F18" s="59">
        <f t="shared" si="0"/>
        <v>217031</v>
      </c>
    </row>
    <row r="19" spans="1:7" ht="18.75" customHeight="1" x14ac:dyDescent="0.25">
      <c r="A19" s="55" t="s">
        <v>16</v>
      </c>
      <c r="B19" s="38">
        <v>3026</v>
      </c>
      <c r="C19" s="38">
        <v>3249</v>
      </c>
      <c r="D19" s="38">
        <v>1357</v>
      </c>
      <c r="E19" s="38">
        <v>2777</v>
      </c>
      <c r="F19" s="56">
        <v>10409</v>
      </c>
    </row>
    <row r="20" spans="1:7" ht="18.75" customHeight="1" x14ac:dyDescent="0.25">
      <c r="A20" s="55" t="s">
        <v>17</v>
      </c>
      <c r="B20" s="38">
        <v>10602</v>
      </c>
      <c r="C20" s="38">
        <v>7087</v>
      </c>
      <c r="D20" s="38">
        <v>3263</v>
      </c>
      <c r="E20" s="38">
        <v>5611</v>
      </c>
      <c r="F20" s="56">
        <v>26563</v>
      </c>
    </row>
    <row r="21" spans="1:7" ht="18.75" customHeight="1" x14ac:dyDescent="0.25">
      <c r="A21" s="55" t="s">
        <v>18</v>
      </c>
      <c r="B21" s="38">
        <v>36385</v>
      </c>
      <c r="C21" s="38">
        <v>23442</v>
      </c>
      <c r="D21" s="38">
        <v>8809</v>
      </c>
      <c r="E21" s="38">
        <v>29220</v>
      </c>
      <c r="F21" s="56">
        <v>97856</v>
      </c>
    </row>
    <row r="22" spans="1:7" ht="18.75" customHeight="1" x14ac:dyDescent="0.25">
      <c r="A22" s="55" t="s">
        <v>19</v>
      </c>
      <c r="B22" s="38">
        <v>55674</v>
      </c>
      <c r="C22" s="38">
        <v>52372</v>
      </c>
      <c r="D22" s="38">
        <v>13716</v>
      </c>
      <c r="E22" s="38">
        <v>42401</v>
      </c>
      <c r="F22" s="56">
        <v>164163</v>
      </c>
    </row>
    <row r="23" spans="1:7" ht="18.75" customHeight="1" x14ac:dyDescent="0.25">
      <c r="A23" s="55" t="s">
        <v>20</v>
      </c>
      <c r="B23" s="38">
        <v>69449</v>
      </c>
      <c r="C23" s="38">
        <v>73236</v>
      </c>
      <c r="D23" s="38">
        <v>23030</v>
      </c>
      <c r="E23" s="38">
        <v>69886</v>
      </c>
      <c r="F23" s="56">
        <v>235601</v>
      </c>
    </row>
    <row r="24" spans="1:7" ht="18.75" customHeight="1" x14ac:dyDescent="0.25">
      <c r="A24" s="55" t="s">
        <v>21</v>
      </c>
      <c r="B24" s="38">
        <v>92236</v>
      </c>
      <c r="C24" s="38">
        <v>64015</v>
      </c>
      <c r="D24" s="38">
        <v>28641</v>
      </c>
      <c r="E24" s="38">
        <v>53344</v>
      </c>
      <c r="F24" s="56">
        <v>238236</v>
      </c>
    </row>
    <row r="25" spans="1:7" ht="18.75" customHeight="1" x14ac:dyDescent="0.25">
      <c r="A25" s="55" t="s">
        <v>22</v>
      </c>
      <c r="B25" s="38">
        <v>63595</v>
      </c>
      <c r="C25" s="38">
        <v>47829</v>
      </c>
      <c r="D25" s="38">
        <v>43765</v>
      </c>
      <c r="E25" s="38">
        <v>52084</v>
      </c>
      <c r="F25" s="56">
        <v>207273</v>
      </c>
    </row>
    <row r="26" spans="1:7" ht="18.75" customHeight="1" x14ac:dyDescent="0.25">
      <c r="A26" s="55" t="s">
        <v>23</v>
      </c>
      <c r="B26" s="38">
        <v>39635</v>
      </c>
      <c r="C26" s="38">
        <v>27256</v>
      </c>
      <c r="D26" s="38">
        <v>20375</v>
      </c>
      <c r="E26" s="38">
        <v>11194</v>
      </c>
      <c r="F26" s="56">
        <v>98460</v>
      </c>
    </row>
    <row r="27" spans="1:7" ht="18.75" customHeight="1" x14ac:dyDescent="0.25">
      <c r="A27" s="55" t="s">
        <v>24</v>
      </c>
      <c r="B27" s="38">
        <v>31250</v>
      </c>
      <c r="C27" s="38">
        <v>20715</v>
      </c>
      <c r="D27" s="38">
        <v>15690</v>
      </c>
      <c r="E27" s="38">
        <v>24291</v>
      </c>
      <c r="F27" s="56">
        <v>91946</v>
      </c>
    </row>
    <row r="28" spans="1:7" ht="18.75" customHeight="1" thickBot="1" x14ac:dyDescent="0.3">
      <c r="A28" s="5" t="s">
        <v>102</v>
      </c>
      <c r="B28" s="1">
        <v>19</v>
      </c>
      <c r="C28" s="1">
        <v>61</v>
      </c>
      <c r="D28" s="1">
        <v>0</v>
      </c>
      <c r="E28" s="77">
        <v>0</v>
      </c>
      <c r="F28" s="78">
        <v>80</v>
      </c>
    </row>
    <row r="29" spans="1:7" ht="18.75" customHeight="1" thickBot="1" x14ac:dyDescent="0.25">
      <c r="A29" s="57" t="s">
        <v>25</v>
      </c>
      <c r="B29" s="58">
        <f>SUM(B19:B28)</f>
        <v>401871</v>
      </c>
      <c r="C29" s="58">
        <f t="shared" ref="C29:F29" si="1">SUM(C19:C28)</f>
        <v>319262</v>
      </c>
      <c r="D29" s="58">
        <f t="shared" si="1"/>
        <v>158646</v>
      </c>
      <c r="E29" s="76">
        <f t="shared" si="1"/>
        <v>290808</v>
      </c>
      <c r="F29" s="59">
        <f t="shared" si="1"/>
        <v>1170587</v>
      </c>
    </row>
    <row r="30" spans="1:7" ht="18.75" customHeight="1" thickBot="1" x14ac:dyDescent="0.25">
      <c r="A30" s="60" t="s">
        <v>26</v>
      </c>
      <c r="B30" s="61">
        <v>4161</v>
      </c>
      <c r="C30" s="58">
        <v>4301</v>
      </c>
      <c r="D30" s="58">
        <v>0</v>
      </c>
      <c r="E30" s="58">
        <v>4299</v>
      </c>
      <c r="F30" s="59">
        <f>SUM(B30:E30)</f>
        <v>12761</v>
      </c>
    </row>
    <row r="31" spans="1:7" ht="13.5" thickBot="1" x14ac:dyDescent="0.25">
      <c r="A31" s="62" t="s">
        <v>27</v>
      </c>
      <c r="B31" s="63">
        <f>B18+B29+B30</f>
        <v>482655</v>
      </c>
      <c r="C31" s="63">
        <f>C18+C29+C30</f>
        <v>377312</v>
      </c>
      <c r="D31" s="63">
        <f>D18+D29+D30</f>
        <v>176720</v>
      </c>
      <c r="E31" s="63">
        <f>E18+E29+E30</f>
        <v>363692</v>
      </c>
      <c r="F31" s="64">
        <f>F18+F29+F30</f>
        <v>1400379</v>
      </c>
      <c r="G31" s="54"/>
    </row>
    <row r="32" spans="1:7" ht="13.5" thickTop="1" x14ac:dyDescent="0.2">
      <c r="A32" s="65"/>
      <c r="G32" s="36"/>
    </row>
    <row r="33" spans="1:7" x14ac:dyDescent="0.2">
      <c r="A33" s="65"/>
    </row>
    <row r="34" spans="1:7" x14ac:dyDescent="0.2">
      <c r="A34" s="65"/>
    </row>
    <row r="35" spans="1:7" x14ac:dyDescent="0.2">
      <c r="A35" s="65"/>
      <c r="G35" s="37"/>
    </row>
    <row r="36" spans="1:7" ht="18.95" customHeight="1" x14ac:dyDescent="0.2">
      <c r="A36" s="66"/>
      <c r="B36" s="38"/>
      <c r="C36" s="38"/>
      <c r="D36" s="38"/>
      <c r="E36" s="38"/>
      <c r="F36" s="38"/>
      <c r="G36" s="37"/>
    </row>
    <row r="37" spans="1:7" ht="18.95" customHeight="1" x14ac:dyDescent="0.2">
      <c r="A37" s="66"/>
      <c r="B37" s="67"/>
      <c r="C37" s="38"/>
      <c r="D37" s="38"/>
      <c r="E37" s="38"/>
      <c r="F37" s="38"/>
      <c r="G37" s="37"/>
    </row>
    <row r="38" spans="1:7" ht="18.95" customHeight="1" x14ac:dyDescent="0.2">
      <c r="A38" s="66"/>
      <c r="B38" s="38"/>
      <c r="C38" s="38"/>
      <c r="D38" s="38"/>
      <c r="E38" s="38"/>
      <c r="F38" s="67"/>
      <c r="G38" s="37"/>
    </row>
    <row r="39" spans="1:7" ht="18.95" customHeight="1" x14ac:dyDescent="0.2">
      <c r="A39" s="66"/>
      <c r="B39" s="38"/>
      <c r="C39" s="38"/>
      <c r="D39" s="38"/>
      <c r="E39" s="38"/>
      <c r="F39" s="67"/>
      <c r="G39" s="37"/>
    </row>
    <row r="40" spans="1:7" ht="18.95" customHeight="1" x14ac:dyDescent="0.2">
      <c r="A40" s="66"/>
      <c r="B40" s="38"/>
      <c r="C40" s="38"/>
      <c r="D40" s="38"/>
      <c r="E40" s="38"/>
      <c r="F40" s="67"/>
      <c r="G40" s="37"/>
    </row>
    <row r="41" spans="1:7" ht="18.95" customHeight="1" x14ac:dyDescent="0.2">
      <c r="A41" s="66"/>
      <c r="B41" s="38"/>
      <c r="C41" s="38"/>
      <c r="D41" s="38"/>
      <c r="E41" s="38"/>
      <c r="F41" s="67"/>
      <c r="G41" s="37"/>
    </row>
    <row r="42" spans="1:7" ht="18.95" customHeight="1" x14ac:dyDescent="0.2">
      <c r="A42" s="66"/>
      <c r="B42" s="38"/>
      <c r="C42" s="38"/>
      <c r="D42" s="38"/>
      <c r="E42" s="38"/>
      <c r="F42" s="67"/>
      <c r="G42" s="37"/>
    </row>
    <row r="43" spans="1:7" ht="18.95" customHeight="1" x14ac:dyDescent="0.2">
      <c r="A43" s="66"/>
      <c r="B43" s="38"/>
      <c r="C43" s="38"/>
      <c r="D43" s="38"/>
      <c r="E43" s="38"/>
      <c r="F43" s="67"/>
      <c r="G43" s="37"/>
    </row>
    <row r="44" spans="1:7" ht="18.95" customHeight="1" x14ac:dyDescent="0.2">
      <c r="A44" s="66"/>
      <c r="B44" s="38"/>
      <c r="C44" s="38"/>
      <c r="D44" s="38"/>
      <c r="E44" s="38"/>
      <c r="F44" s="67"/>
      <c r="G44" s="37"/>
    </row>
    <row r="45" spans="1:7" ht="18.95" customHeight="1" x14ac:dyDescent="0.2">
      <c r="A45" s="66"/>
      <c r="B45" s="38"/>
      <c r="C45" s="38"/>
      <c r="D45" s="38"/>
      <c r="E45" s="38"/>
      <c r="F45" s="67"/>
      <c r="G45" s="37"/>
    </row>
    <row r="46" spans="1:7" ht="18.95" customHeight="1" x14ac:dyDescent="0.2">
      <c r="A46" s="66"/>
      <c r="B46" s="38"/>
      <c r="C46" s="38"/>
      <c r="D46" s="38"/>
      <c r="E46" s="38"/>
      <c r="F46" s="67"/>
      <c r="G46" s="37"/>
    </row>
    <row r="47" spans="1:7" ht="18.95" customHeight="1" x14ac:dyDescent="0.2">
      <c r="A47" s="66"/>
      <c r="B47" s="38"/>
      <c r="C47" s="38"/>
      <c r="D47" s="38"/>
      <c r="E47" s="38"/>
      <c r="F47" s="67"/>
      <c r="G47" s="37"/>
    </row>
    <row r="48" spans="1:7" ht="18.95" customHeight="1" x14ac:dyDescent="0.2">
      <c r="A48" s="66"/>
      <c r="B48" s="38"/>
      <c r="C48" s="38"/>
      <c r="D48" s="38"/>
      <c r="E48" s="38"/>
      <c r="F48" s="67"/>
      <c r="G48" s="37"/>
    </row>
    <row r="49" spans="1:7" ht="18.95" customHeight="1" x14ac:dyDescent="0.2">
      <c r="A49" s="66"/>
      <c r="B49" s="38"/>
      <c r="C49" s="38"/>
      <c r="D49" s="38"/>
      <c r="E49" s="38"/>
      <c r="F49" s="67"/>
      <c r="G49" s="37"/>
    </row>
    <row r="50" spans="1:7" ht="18.95" customHeight="1" x14ac:dyDescent="0.2">
      <c r="A50" s="66"/>
      <c r="B50" s="38"/>
      <c r="C50" s="38"/>
      <c r="D50" s="38"/>
      <c r="E50" s="38"/>
      <c r="F50" s="67"/>
      <c r="G50" s="37"/>
    </row>
    <row r="51" spans="1:7" ht="18.95" customHeight="1" x14ac:dyDescent="0.2">
      <c r="A51" s="66"/>
      <c r="B51" s="38"/>
      <c r="C51" s="38"/>
      <c r="D51" s="38"/>
      <c r="E51" s="38"/>
      <c r="F51" s="67"/>
      <c r="G51" s="37"/>
    </row>
    <row r="52" spans="1:7" ht="18.95" customHeight="1" x14ac:dyDescent="0.2">
      <c r="A52" s="66"/>
      <c r="B52" s="38"/>
      <c r="C52" s="38"/>
      <c r="D52" s="38"/>
      <c r="E52" s="38"/>
      <c r="F52" s="67"/>
      <c r="G52" s="37"/>
    </row>
    <row r="53" spans="1:7" ht="18.95" customHeight="1" x14ac:dyDescent="0.2">
      <c r="A53" s="66"/>
      <c r="B53" s="38"/>
      <c r="C53" s="38"/>
      <c r="D53" s="38"/>
      <c r="E53" s="38"/>
      <c r="F53" s="67"/>
      <c r="G53" s="37"/>
    </row>
    <row r="54" spans="1:7" ht="18.95" customHeight="1" x14ac:dyDescent="0.2">
      <c r="A54" s="66"/>
      <c r="B54" s="67"/>
      <c r="C54" s="67"/>
      <c r="D54" s="67"/>
      <c r="E54" s="67"/>
      <c r="F54" s="67"/>
      <c r="G54" s="37"/>
    </row>
    <row r="55" spans="1:7" ht="18.95" customHeight="1" x14ac:dyDescent="0.2">
      <c r="A55" s="66"/>
      <c r="B55" s="38"/>
      <c r="C55" s="38"/>
      <c r="D55" s="38"/>
      <c r="E55" s="38"/>
      <c r="F55" s="67"/>
      <c r="G55" s="37"/>
    </row>
    <row r="56" spans="1:7" ht="18.95" customHeight="1" x14ac:dyDescent="0.2">
      <c r="A56" s="66"/>
      <c r="B56" s="38"/>
      <c r="C56" s="38"/>
      <c r="D56" s="38"/>
      <c r="E56" s="38"/>
      <c r="F56" s="67"/>
      <c r="G56" s="37"/>
    </row>
    <row r="57" spans="1:7" ht="18.95" customHeight="1" x14ac:dyDescent="0.2">
      <c r="A57" s="66"/>
      <c r="B57" s="38"/>
      <c r="C57" s="38"/>
      <c r="D57" s="38"/>
      <c r="E57" s="38"/>
      <c r="F57" s="67"/>
      <c r="G57" s="37"/>
    </row>
    <row r="58" spans="1:7" ht="18.95" customHeight="1" x14ac:dyDescent="0.2">
      <c r="A58" s="66"/>
      <c r="B58" s="38"/>
      <c r="C58" s="38"/>
      <c r="D58" s="38"/>
      <c r="E58" s="38"/>
      <c r="F58" s="67"/>
      <c r="G58" s="37"/>
    </row>
    <row r="59" spans="1:7" ht="18.95" customHeight="1" x14ac:dyDescent="0.2">
      <c r="A59" s="66"/>
      <c r="B59" s="38"/>
      <c r="C59" s="38"/>
      <c r="D59" s="38"/>
      <c r="E59" s="38"/>
      <c r="F59" s="67"/>
      <c r="G59" s="37"/>
    </row>
    <row r="60" spans="1:7" ht="18.95" customHeight="1" x14ac:dyDescent="0.2">
      <c r="A60" s="66"/>
      <c r="B60" s="38"/>
      <c r="C60" s="38"/>
      <c r="D60" s="38"/>
      <c r="E60" s="38"/>
      <c r="F60" s="67"/>
      <c r="G60" s="37"/>
    </row>
    <row r="61" spans="1:7" ht="18.95" customHeight="1" x14ac:dyDescent="0.2">
      <c r="A61" s="66"/>
      <c r="B61" s="38"/>
      <c r="C61" s="38"/>
      <c r="D61" s="38"/>
      <c r="E61" s="38"/>
      <c r="F61" s="67"/>
      <c r="G61" s="37"/>
    </row>
    <row r="62" spans="1:7" ht="18.95" customHeight="1" x14ac:dyDescent="0.2">
      <c r="A62" s="66"/>
      <c r="B62" s="38"/>
      <c r="C62" s="38"/>
      <c r="D62" s="38"/>
      <c r="E62" s="38"/>
      <c r="F62" s="67"/>
      <c r="G62" s="37"/>
    </row>
    <row r="63" spans="1:7" ht="18.95" customHeight="1" x14ac:dyDescent="0.2">
      <c r="A63" s="66"/>
      <c r="B63" s="38"/>
      <c r="C63" s="38"/>
      <c r="D63" s="38"/>
      <c r="E63" s="38"/>
      <c r="F63" s="67"/>
      <c r="G63" s="37"/>
    </row>
    <row r="64" spans="1:7" ht="18.95" customHeight="1" x14ac:dyDescent="0.2">
      <c r="A64" s="66"/>
      <c r="B64" s="38"/>
      <c r="C64" s="38"/>
      <c r="D64" s="38"/>
      <c r="E64" s="38"/>
      <c r="F64" s="67"/>
      <c r="G64" s="37"/>
    </row>
    <row r="65" spans="1:7" ht="18.95" customHeight="1" x14ac:dyDescent="0.2">
      <c r="A65" s="66"/>
      <c r="B65" s="38"/>
      <c r="C65" s="38"/>
      <c r="D65" s="38"/>
      <c r="E65" s="38"/>
      <c r="F65" s="67"/>
      <c r="G65" s="37"/>
    </row>
    <row r="66" spans="1:7" ht="18.95" customHeight="1" x14ac:dyDescent="0.2">
      <c r="A66" s="66"/>
      <c r="B66" s="67"/>
      <c r="C66" s="67"/>
      <c r="D66" s="67"/>
      <c r="E66" s="67"/>
      <c r="F66" s="67"/>
      <c r="G66" s="37"/>
    </row>
    <row r="67" spans="1:7" ht="18.95" customHeight="1" x14ac:dyDescent="0.2">
      <c r="A67" s="66"/>
      <c r="B67" s="67"/>
      <c r="C67" s="67"/>
      <c r="D67" s="67"/>
      <c r="E67" s="67"/>
      <c r="F67" s="67"/>
      <c r="G67" s="37"/>
    </row>
    <row r="68" spans="1:7" ht="18.95" customHeight="1" x14ac:dyDescent="0.2">
      <c r="A68" s="66"/>
      <c r="B68" s="67"/>
      <c r="C68" s="67"/>
      <c r="D68" s="67"/>
      <c r="E68" s="67"/>
      <c r="F68" s="67"/>
      <c r="G68" s="37"/>
    </row>
    <row r="69" spans="1:7" ht="18.95" customHeight="1" x14ac:dyDescent="0.2">
      <c r="A69" s="66"/>
      <c r="B69" s="38"/>
      <c r="C69" s="38"/>
      <c r="D69" s="38"/>
      <c r="E69" s="38"/>
      <c r="F69" s="38"/>
      <c r="G69" s="37"/>
    </row>
    <row r="70" spans="1:7" ht="18.95" customHeight="1" x14ac:dyDescent="0.2">
      <c r="A70" s="66"/>
      <c r="B70" s="38"/>
      <c r="C70" s="38"/>
      <c r="D70" s="38"/>
      <c r="E70" s="38"/>
      <c r="F70" s="38"/>
      <c r="G70" s="37"/>
    </row>
    <row r="71" spans="1:7" ht="18.95" customHeight="1" x14ac:dyDescent="0.2">
      <c r="A71" s="66"/>
      <c r="B71" s="38"/>
      <c r="C71" s="38"/>
      <c r="D71" s="38"/>
      <c r="E71" s="38"/>
      <c r="F71" s="38"/>
      <c r="G71" s="37"/>
    </row>
    <row r="72" spans="1:7" ht="18.95" customHeight="1" x14ac:dyDescent="0.2">
      <c r="A72" s="66"/>
      <c r="B72" s="38"/>
      <c r="C72" s="38"/>
      <c r="D72" s="38"/>
      <c r="E72" s="38"/>
      <c r="F72" s="38"/>
      <c r="G72" s="37"/>
    </row>
    <row r="73" spans="1:7" ht="18.95" customHeight="1" x14ac:dyDescent="0.2">
      <c r="A73" s="66"/>
      <c r="B73" s="38"/>
      <c r="C73" s="38"/>
      <c r="D73" s="38"/>
      <c r="E73" s="38"/>
      <c r="F73" s="38"/>
      <c r="G73" s="37"/>
    </row>
    <row r="74" spans="1:7" ht="18.95" customHeight="1" x14ac:dyDescent="0.2">
      <c r="A74" s="66"/>
      <c r="B74" s="38"/>
      <c r="C74" s="38"/>
      <c r="D74" s="38"/>
      <c r="E74" s="38"/>
      <c r="F74" s="38"/>
      <c r="G74" s="37"/>
    </row>
    <row r="75" spans="1:7" ht="18.95" customHeight="1" x14ac:dyDescent="0.2">
      <c r="A75" s="66"/>
      <c r="B75" s="38"/>
      <c r="C75" s="38"/>
      <c r="D75" s="38"/>
      <c r="E75" s="38"/>
      <c r="F75" s="38"/>
      <c r="G75" s="37"/>
    </row>
    <row r="76" spans="1:7" ht="18.95" customHeight="1" x14ac:dyDescent="0.2">
      <c r="A76" s="66"/>
      <c r="B76" s="38"/>
      <c r="C76" s="38"/>
      <c r="D76" s="38"/>
      <c r="E76" s="38"/>
      <c r="F76" s="38"/>
      <c r="G76" s="37"/>
    </row>
    <row r="77" spans="1:7" ht="18.95" customHeight="1" x14ac:dyDescent="0.2">
      <c r="A77" s="66"/>
      <c r="B77" s="67"/>
      <c r="C77" s="38"/>
      <c r="D77" s="38"/>
      <c r="E77" s="38"/>
      <c r="F77" s="38"/>
      <c r="G77" s="37"/>
    </row>
    <row r="78" spans="1:7" ht="18.95" customHeight="1" x14ac:dyDescent="0.2">
      <c r="A78" s="66"/>
      <c r="B78" s="38"/>
      <c r="C78" s="38"/>
      <c r="D78" s="38"/>
      <c r="E78" s="38"/>
      <c r="F78" s="67"/>
      <c r="G78" s="37"/>
    </row>
    <row r="79" spans="1:7" ht="18.95" customHeight="1" x14ac:dyDescent="0.2">
      <c r="A79" s="66"/>
      <c r="B79" s="38"/>
      <c r="C79" s="38"/>
      <c r="D79" s="38"/>
      <c r="E79" s="38"/>
      <c r="F79" s="67"/>
      <c r="G79" s="37"/>
    </row>
    <row r="80" spans="1:7" ht="18.95" customHeight="1" x14ac:dyDescent="0.2">
      <c r="A80" s="66"/>
      <c r="B80" s="38"/>
      <c r="C80" s="38"/>
      <c r="D80" s="38"/>
      <c r="E80" s="38"/>
      <c r="F80" s="67"/>
      <c r="G80" s="37"/>
    </row>
    <row r="81" spans="1:73" ht="18.95" customHeight="1" x14ac:dyDescent="0.2">
      <c r="A81" s="66"/>
      <c r="B81" s="38"/>
      <c r="C81" s="38"/>
      <c r="D81" s="38"/>
      <c r="E81" s="38"/>
      <c r="F81" s="67"/>
      <c r="G81" s="37"/>
    </row>
    <row r="82" spans="1:73" ht="18.95" customHeight="1" x14ac:dyDescent="0.2">
      <c r="A82" s="66"/>
      <c r="B82" s="38"/>
      <c r="C82" s="38"/>
      <c r="D82" s="38"/>
      <c r="E82" s="38"/>
      <c r="F82" s="67"/>
      <c r="G82" s="37"/>
    </row>
    <row r="83" spans="1:73" ht="18.95" customHeight="1" x14ac:dyDescent="0.2">
      <c r="A83" s="66"/>
      <c r="B83" s="38"/>
      <c r="C83" s="38"/>
      <c r="D83" s="38"/>
      <c r="E83" s="38"/>
      <c r="F83" s="67"/>
      <c r="G83" s="37"/>
    </row>
    <row r="84" spans="1:73" ht="18.95" customHeight="1" x14ac:dyDescent="0.2">
      <c r="A84" s="66"/>
      <c r="B84" s="38"/>
      <c r="C84" s="38"/>
      <c r="D84" s="38"/>
      <c r="E84" s="38"/>
      <c r="F84" s="67"/>
      <c r="G84" s="37"/>
    </row>
    <row r="85" spans="1:73" ht="18.95" customHeight="1" x14ac:dyDescent="0.2">
      <c r="A85" s="66"/>
      <c r="B85" s="38"/>
      <c r="C85" s="38"/>
      <c r="D85" s="38"/>
      <c r="E85" s="38"/>
      <c r="F85" s="67"/>
      <c r="G85" s="37"/>
    </row>
    <row r="86" spans="1:73" ht="18.95" customHeight="1" x14ac:dyDescent="0.2">
      <c r="A86" s="66"/>
      <c r="B86" s="38"/>
      <c r="C86" s="38"/>
      <c r="D86" s="38"/>
      <c r="E86" s="38"/>
      <c r="F86" s="67"/>
      <c r="G86" s="37"/>
    </row>
    <row r="87" spans="1:73" ht="18.95" customHeight="1" x14ac:dyDescent="0.2">
      <c r="A87" s="66"/>
      <c r="B87" s="38"/>
      <c r="C87" s="38"/>
      <c r="D87" s="38"/>
      <c r="E87" s="38"/>
      <c r="F87" s="67"/>
      <c r="G87" s="37"/>
    </row>
    <row r="88" spans="1:73" ht="18.95" customHeight="1" x14ac:dyDescent="0.2">
      <c r="A88" s="66"/>
      <c r="B88" s="38"/>
      <c r="C88" s="38"/>
      <c r="D88" s="38"/>
      <c r="E88" s="38"/>
      <c r="F88" s="67"/>
      <c r="G88" s="37"/>
    </row>
    <row r="89" spans="1:73" ht="18.95" customHeight="1" x14ac:dyDescent="0.2">
      <c r="A89" s="66"/>
      <c r="B89" s="38"/>
      <c r="C89" s="38"/>
      <c r="D89" s="38"/>
      <c r="E89" s="38"/>
      <c r="F89" s="67"/>
      <c r="G89" s="37"/>
    </row>
    <row r="90" spans="1:73" ht="18.95" customHeight="1" x14ac:dyDescent="0.2">
      <c r="A90" s="66"/>
      <c r="B90" s="38"/>
      <c r="C90" s="38"/>
      <c r="D90" s="38"/>
      <c r="E90" s="38"/>
      <c r="F90" s="67"/>
      <c r="G90" s="37"/>
    </row>
    <row r="91" spans="1:73" ht="18.95" customHeight="1" x14ac:dyDescent="0.2">
      <c r="A91" s="66"/>
      <c r="B91" s="38"/>
      <c r="C91" s="38"/>
      <c r="D91" s="38"/>
      <c r="E91" s="38"/>
      <c r="F91" s="67"/>
      <c r="G91" s="37"/>
    </row>
    <row r="92" spans="1:73" ht="18.95" customHeight="1" x14ac:dyDescent="0.2">
      <c r="A92" s="66"/>
      <c r="B92" s="38"/>
      <c r="C92" s="38"/>
      <c r="D92" s="38"/>
      <c r="E92" s="38"/>
      <c r="F92" s="67"/>
      <c r="G92" s="37"/>
    </row>
    <row r="93" spans="1:73" ht="18.95" customHeight="1" x14ac:dyDescent="0.2">
      <c r="A93" s="66"/>
      <c r="B93" s="38"/>
      <c r="C93" s="38"/>
      <c r="D93" s="38"/>
      <c r="E93" s="38"/>
      <c r="F93" s="67"/>
      <c r="G93" s="37"/>
    </row>
    <row r="94" spans="1:73" ht="18.95" customHeight="1" x14ac:dyDescent="0.2">
      <c r="A94" s="66"/>
      <c r="B94" s="67"/>
      <c r="C94" s="67"/>
      <c r="D94" s="67"/>
      <c r="E94" s="67"/>
      <c r="F94" s="67"/>
      <c r="G94" s="37"/>
      <c r="BU94" s="53"/>
    </row>
    <row r="95" spans="1:73" ht="18.95" customHeight="1" x14ac:dyDescent="0.2">
      <c r="A95" s="66"/>
      <c r="B95" s="38"/>
      <c r="C95" s="38"/>
      <c r="D95" s="38"/>
      <c r="E95" s="38"/>
      <c r="F95" s="67"/>
      <c r="G95" s="37"/>
    </row>
    <row r="96" spans="1:73" ht="18.95" customHeight="1" x14ac:dyDescent="0.2">
      <c r="A96" s="66"/>
      <c r="B96" s="38"/>
      <c r="C96" s="38"/>
      <c r="D96" s="38"/>
      <c r="E96" s="38"/>
      <c r="F96" s="67"/>
      <c r="G96" s="37"/>
    </row>
    <row r="97" spans="1:75" ht="18.95" customHeight="1" x14ac:dyDescent="0.2">
      <c r="A97" s="66"/>
      <c r="B97" s="38"/>
      <c r="C97" s="38"/>
      <c r="D97" s="38"/>
      <c r="E97" s="38"/>
      <c r="F97" s="67"/>
      <c r="G97" s="37"/>
      <c r="BR97" s="52" t="s">
        <v>28</v>
      </c>
    </row>
    <row r="98" spans="1:75" ht="18.95" customHeight="1" thickBot="1" x14ac:dyDescent="0.35">
      <c r="A98" s="66"/>
      <c r="B98" s="38"/>
      <c r="C98" s="38"/>
      <c r="D98" s="38"/>
      <c r="E98" s="38"/>
      <c r="F98" s="67"/>
      <c r="G98" s="37"/>
      <c r="BR98" s="51" t="s">
        <v>29</v>
      </c>
      <c r="BS98" s="50" t="s">
        <v>30</v>
      </c>
      <c r="BT98" s="49">
        <v>35826</v>
      </c>
      <c r="BU98" s="48" t="s">
        <v>31</v>
      </c>
    </row>
    <row r="99" spans="1:75" ht="18.95" customHeight="1" thickBot="1" x14ac:dyDescent="0.25">
      <c r="A99" s="66"/>
      <c r="B99" s="38"/>
      <c r="C99" s="38"/>
      <c r="D99" s="38"/>
      <c r="E99" s="38"/>
      <c r="F99" s="67"/>
      <c r="G99" s="37"/>
      <c r="BR99" s="47" t="s">
        <v>32</v>
      </c>
      <c r="BS99" s="68" t="s">
        <v>33</v>
      </c>
      <c r="BT99" s="68" t="s">
        <v>34</v>
      </c>
      <c r="BU99" s="68" t="s">
        <v>35</v>
      </c>
      <c r="BV99" s="69" t="s">
        <v>36</v>
      </c>
      <c r="BW99" s="68" t="s">
        <v>37</v>
      </c>
    </row>
    <row r="100" spans="1:75" ht="18.95" customHeight="1" x14ac:dyDescent="0.2">
      <c r="A100" s="66"/>
      <c r="B100" s="38"/>
      <c r="C100" s="38"/>
      <c r="D100" s="38"/>
      <c r="E100" s="38"/>
      <c r="F100" s="67"/>
      <c r="G100" s="37"/>
      <c r="BR100" s="45"/>
      <c r="BS100" s="37"/>
      <c r="BT100" s="37"/>
      <c r="BU100" s="37"/>
      <c r="BV100" s="37"/>
      <c r="BW100" s="44"/>
    </row>
    <row r="101" spans="1:75" ht="18.95" customHeight="1" x14ac:dyDescent="0.2">
      <c r="A101" s="66"/>
      <c r="B101" s="38"/>
      <c r="C101" s="38"/>
      <c r="D101" s="38"/>
      <c r="E101" s="38"/>
      <c r="F101" s="67"/>
      <c r="G101" s="37"/>
      <c r="BR101" s="70" t="s">
        <v>38</v>
      </c>
      <c r="BS101" s="37"/>
      <c r="BT101" s="37"/>
      <c r="BU101" s="37"/>
      <c r="BV101" s="37"/>
      <c r="BW101" s="44"/>
    </row>
    <row r="102" spans="1:75" ht="18.95" customHeight="1" x14ac:dyDescent="0.2">
      <c r="A102" s="66"/>
      <c r="B102" s="38"/>
      <c r="C102" s="38"/>
      <c r="D102" s="38"/>
      <c r="E102" s="38"/>
      <c r="F102" s="67"/>
      <c r="G102" s="37"/>
      <c r="BR102" s="45" t="s">
        <v>39</v>
      </c>
      <c r="BS102" s="38" t="e">
        <f t="shared" ref="BS102:BS107" si="2">BV102+BW102</f>
        <v>#REF!</v>
      </c>
      <c r="BT102" s="38" t="e">
        <f>#REF!</f>
        <v>#REF!</v>
      </c>
      <c r="BU102" s="37" t="e">
        <f>#REF!</f>
        <v>#REF!</v>
      </c>
      <c r="BV102" s="38" t="e">
        <f t="shared" ref="BV102:BV107" si="3">BT102+BU102</f>
        <v>#REF!</v>
      </c>
      <c r="BW102" s="44" t="e">
        <f>#REF!</f>
        <v>#REF!</v>
      </c>
    </row>
    <row r="103" spans="1:75" ht="18.95" customHeight="1" x14ac:dyDescent="0.2">
      <c r="A103" s="66"/>
      <c r="B103" s="38"/>
      <c r="C103" s="38"/>
      <c r="D103" s="38"/>
      <c r="E103" s="38"/>
      <c r="F103" s="67"/>
      <c r="G103" s="37"/>
      <c r="BR103" s="45" t="s">
        <v>40</v>
      </c>
      <c r="BS103" s="38" t="e">
        <f t="shared" si="2"/>
        <v>#REF!</v>
      </c>
      <c r="BT103" s="37" t="e">
        <f>#REF!</f>
        <v>#REF!</v>
      </c>
      <c r="BU103" s="37" t="e">
        <f>#REF!</f>
        <v>#REF!</v>
      </c>
      <c r="BV103" s="38" t="e">
        <f t="shared" si="3"/>
        <v>#REF!</v>
      </c>
      <c r="BW103" s="44" t="e">
        <f>#REF!</f>
        <v>#REF!</v>
      </c>
    </row>
    <row r="104" spans="1:75" ht="18.95" customHeight="1" x14ac:dyDescent="0.2">
      <c r="A104" s="66"/>
      <c r="B104" s="38"/>
      <c r="C104" s="38"/>
      <c r="D104" s="38"/>
      <c r="E104" s="38"/>
      <c r="F104" s="67"/>
      <c r="G104" s="37"/>
      <c r="BR104" s="45" t="s">
        <v>41</v>
      </c>
      <c r="BS104" s="38" t="e">
        <f t="shared" si="2"/>
        <v>#REF!</v>
      </c>
      <c r="BT104" s="38" t="e">
        <f>#REF!</f>
        <v>#REF!</v>
      </c>
      <c r="BU104" s="37" t="e">
        <f>#REF!</f>
        <v>#REF!</v>
      </c>
      <c r="BV104" s="38" t="e">
        <f t="shared" si="3"/>
        <v>#REF!</v>
      </c>
      <c r="BW104" s="44" t="e">
        <f>#REF!</f>
        <v>#REF!</v>
      </c>
    </row>
    <row r="105" spans="1:75" ht="18.95" customHeight="1" x14ac:dyDescent="0.2">
      <c r="A105" s="66"/>
      <c r="B105" s="38"/>
      <c r="C105" s="38"/>
      <c r="D105" s="38"/>
      <c r="E105" s="38"/>
      <c r="F105" s="67"/>
      <c r="G105" s="37"/>
      <c r="BR105" s="45" t="s">
        <v>42</v>
      </c>
      <c r="BS105" s="38" t="e">
        <f t="shared" si="2"/>
        <v>#REF!</v>
      </c>
      <c r="BT105" s="37" t="e">
        <f>#REF!</f>
        <v>#REF!</v>
      </c>
      <c r="BU105" s="37" t="e">
        <f>#REF!</f>
        <v>#REF!</v>
      </c>
      <c r="BV105" s="38" t="e">
        <f t="shared" si="3"/>
        <v>#REF!</v>
      </c>
      <c r="BW105" s="44" t="e">
        <f>#REF!</f>
        <v>#REF!</v>
      </c>
    </row>
    <row r="106" spans="1:75" ht="18.95" customHeight="1" x14ac:dyDescent="0.2">
      <c r="A106" s="66"/>
      <c r="B106" s="67"/>
      <c r="C106" s="67"/>
      <c r="D106" s="67"/>
      <c r="E106" s="67"/>
      <c r="F106" s="67"/>
      <c r="G106" s="37"/>
      <c r="BR106" s="45" t="s">
        <v>43</v>
      </c>
      <c r="BS106" s="38" t="e">
        <f t="shared" si="2"/>
        <v>#REF!</v>
      </c>
      <c r="BT106" s="37" t="e">
        <f>#REF!</f>
        <v>#REF!</v>
      </c>
      <c r="BU106" s="37" t="e">
        <f>#REF!</f>
        <v>#REF!</v>
      </c>
      <c r="BV106" s="38" t="e">
        <f t="shared" si="3"/>
        <v>#REF!</v>
      </c>
      <c r="BW106" s="44" t="e">
        <f>#REF!</f>
        <v>#REF!</v>
      </c>
    </row>
    <row r="107" spans="1:75" ht="18.95" customHeight="1" x14ac:dyDescent="0.2">
      <c r="A107" s="66"/>
      <c r="B107" s="67"/>
      <c r="C107" s="67"/>
      <c r="D107" s="67"/>
      <c r="E107" s="67"/>
      <c r="F107" s="67"/>
      <c r="G107" s="37"/>
      <c r="BR107" s="45" t="s">
        <v>44</v>
      </c>
      <c r="BS107" s="38" t="e">
        <f t="shared" si="2"/>
        <v>#REF!</v>
      </c>
      <c r="BT107" s="37" t="e">
        <f>#REF!</f>
        <v>#REF!</v>
      </c>
      <c r="BU107" s="37" t="e">
        <f>#REF!</f>
        <v>#REF!</v>
      </c>
      <c r="BV107" s="38" t="e">
        <f t="shared" si="3"/>
        <v>#REF!</v>
      </c>
      <c r="BW107" s="44" t="e">
        <f>#REF!</f>
        <v>#REF!</v>
      </c>
    </row>
    <row r="108" spans="1:75" ht="18.95" customHeight="1" x14ac:dyDescent="0.2">
      <c r="A108" s="66"/>
      <c r="B108" s="67"/>
      <c r="C108" s="67"/>
      <c r="D108" s="67"/>
      <c r="E108" s="67"/>
      <c r="F108" s="67"/>
      <c r="G108" s="37"/>
      <c r="BR108" s="45"/>
      <c r="BS108" s="37"/>
      <c r="BT108" s="37"/>
      <c r="BU108" s="37"/>
      <c r="BV108" s="37"/>
      <c r="BW108" s="44"/>
    </row>
    <row r="109" spans="1:75" ht="15.95" customHeight="1" x14ac:dyDescent="0.2">
      <c r="A109" s="37"/>
      <c r="B109" s="38"/>
      <c r="C109" s="38"/>
      <c r="D109" s="38"/>
      <c r="E109" s="38"/>
      <c r="F109" s="38"/>
      <c r="G109" s="37"/>
      <c r="BR109" s="70" t="s">
        <v>45</v>
      </c>
      <c r="BS109" s="37"/>
      <c r="BT109" s="37"/>
      <c r="BU109" s="37"/>
      <c r="BV109" s="37"/>
      <c r="BW109" s="44"/>
    </row>
    <row r="110" spans="1:75" ht="15.95" customHeight="1" x14ac:dyDescent="0.2">
      <c r="A110" s="37"/>
      <c r="B110" s="38"/>
      <c r="C110" s="38"/>
      <c r="D110" s="38"/>
      <c r="E110" s="38"/>
      <c r="F110" s="38"/>
      <c r="G110" s="37"/>
      <c r="BR110" s="45" t="s">
        <v>46</v>
      </c>
      <c r="BS110" s="38" t="e">
        <f t="shared" ref="BS110:BS121" si="4">BV110+BW110</f>
        <v>#REF!</v>
      </c>
      <c r="BT110" s="37" t="e">
        <f>#REF!</f>
        <v>#REF!</v>
      </c>
      <c r="BU110" s="37" t="e">
        <f>#REF!</f>
        <v>#REF!</v>
      </c>
      <c r="BV110" s="38" t="e">
        <f t="shared" ref="BV110:BV121" si="5">BT110+BU110</f>
        <v>#REF!</v>
      </c>
      <c r="BW110" s="44" t="e">
        <f>#REF!</f>
        <v>#REF!</v>
      </c>
    </row>
    <row r="111" spans="1:75" ht="15.95" customHeight="1" x14ac:dyDescent="0.2">
      <c r="A111" s="37"/>
      <c r="B111" s="38"/>
      <c r="C111" s="38"/>
      <c r="D111" s="38"/>
      <c r="E111" s="38"/>
      <c r="F111" s="38"/>
      <c r="G111" s="37"/>
      <c r="BR111" s="45" t="s">
        <v>47</v>
      </c>
      <c r="BS111" s="38" t="e">
        <f t="shared" si="4"/>
        <v>#REF!</v>
      </c>
      <c r="BT111" s="37" t="e">
        <f>#REF!</f>
        <v>#REF!</v>
      </c>
      <c r="BU111" s="37" t="e">
        <f>#REF!</f>
        <v>#REF!</v>
      </c>
      <c r="BV111" s="38" t="e">
        <f t="shared" si="5"/>
        <v>#REF!</v>
      </c>
      <c r="BW111" s="44" t="e">
        <f>#REF!</f>
        <v>#REF!</v>
      </c>
    </row>
    <row r="112" spans="1:75" ht="15.95" customHeight="1" x14ac:dyDescent="0.2">
      <c r="A112" s="37"/>
      <c r="B112" s="38"/>
      <c r="C112" s="38"/>
      <c r="D112" s="38"/>
      <c r="E112" s="38"/>
      <c r="F112" s="38"/>
      <c r="G112" s="37"/>
      <c r="BR112" s="45" t="s">
        <v>48</v>
      </c>
      <c r="BS112" s="38" t="e">
        <f t="shared" si="4"/>
        <v>#REF!</v>
      </c>
      <c r="BT112" s="38" t="e">
        <f>#REF!</f>
        <v>#REF!</v>
      </c>
      <c r="BU112" s="38" t="e">
        <f>#REF!</f>
        <v>#REF!</v>
      </c>
      <c r="BV112" s="38" t="e">
        <f t="shared" si="5"/>
        <v>#REF!</v>
      </c>
      <c r="BW112" s="44" t="e">
        <f>#REF!</f>
        <v>#REF!</v>
      </c>
    </row>
    <row r="113" spans="1:75" ht="15.95" customHeight="1" x14ac:dyDescent="0.2">
      <c r="A113" s="37"/>
      <c r="B113" s="38"/>
      <c r="C113" s="38"/>
      <c r="D113" s="38"/>
      <c r="E113" s="38"/>
      <c r="F113" s="38"/>
      <c r="G113" s="37"/>
      <c r="BR113" s="45" t="s">
        <v>49</v>
      </c>
      <c r="BS113" s="38" t="e">
        <f t="shared" si="4"/>
        <v>#REF!</v>
      </c>
      <c r="BT113" s="38" t="e">
        <f>#REF!</f>
        <v>#REF!</v>
      </c>
      <c r="BU113" s="37" t="e">
        <f>#REF!</f>
        <v>#REF!</v>
      </c>
      <c r="BV113" s="38" t="e">
        <f t="shared" si="5"/>
        <v>#REF!</v>
      </c>
      <c r="BW113" s="44" t="e">
        <f>#REF!</f>
        <v>#REF!</v>
      </c>
    </row>
    <row r="114" spans="1:75" ht="15.95" customHeight="1" x14ac:dyDescent="0.2">
      <c r="A114" s="37"/>
      <c r="B114" s="38"/>
      <c r="C114" s="38"/>
      <c r="D114" s="38"/>
      <c r="E114" s="38"/>
      <c r="F114" s="38"/>
      <c r="G114" s="37"/>
      <c r="BR114" s="45" t="s">
        <v>50</v>
      </c>
      <c r="BS114" s="38" t="e">
        <f t="shared" si="4"/>
        <v>#REF!</v>
      </c>
      <c r="BT114" s="38" t="e">
        <f>#REF!</f>
        <v>#REF!</v>
      </c>
      <c r="BU114" s="37" t="e">
        <f>#REF!</f>
        <v>#REF!</v>
      </c>
      <c r="BV114" s="38" t="e">
        <f t="shared" si="5"/>
        <v>#REF!</v>
      </c>
      <c r="BW114" s="44" t="e">
        <f>#REF!</f>
        <v>#REF!</v>
      </c>
    </row>
    <row r="115" spans="1:75" ht="15.95" customHeight="1" x14ac:dyDescent="0.2">
      <c r="A115" s="37"/>
      <c r="B115" s="38"/>
      <c r="C115" s="38"/>
      <c r="D115" s="38"/>
      <c r="E115" s="38"/>
      <c r="F115" s="38"/>
      <c r="G115" s="37"/>
      <c r="BR115" s="45" t="s">
        <v>51</v>
      </c>
      <c r="BS115" s="38" t="e">
        <f t="shared" si="4"/>
        <v>#REF!</v>
      </c>
      <c r="BT115" s="38" t="e">
        <f>#REF!</f>
        <v>#REF!</v>
      </c>
      <c r="BU115" s="37" t="e">
        <f>#REF!</f>
        <v>#REF!</v>
      </c>
      <c r="BV115" s="38" t="e">
        <f t="shared" si="5"/>
        <v>#REF!</v>
      </c>
      <c r="BW115" s="44" t="e">
        <f>#REF!</f>
        <v>#REF!</v>
      </c>
    </row>
    <row r="116" spans="1:75" ht="15.95" customHeight="1" x14ac:dyDescent="0.2">
      <c r="A116" s="37"/>
      <c r="B116" s="38"/>
      <c r="C116" s="38"/>
      <c r="D116" s="38"/>
      <c r="E116" s="38"/>
      <c r="F116" s="38"/>
      <c r="G116" s="37"/>
      <c r="BR116" s="45" t="s">
        <v>52</v>
      </c>
      <c r="BS116" s="38" t="e">
        <f t="shared" si="4"/>
        <v>#REF!</v>
      </c>
      <c r="BT116" s="37" t="e">
        <f>#REF!</f>
        <v>#REF!</v>
      </c>
      <c r="BU116" s="37" t="e">
        <f>#REF!</f>
        <v>#REF!</v>
      </c>
      <c r="BV116" s="38" t="e">
        <f t="shared" si="5"/>
        <v>#REF!</v>
      </c>
      <c r="BW116" s="44" t="e">
        <f>#REF!</f>
        <v>#REF!</v>
      </c>
    </row>
    <row r="117" spans="1:75" ht="15.95" customHeight="1" x14ac:dyDescent="0.2">
      <c r="A117" s="37"/>
      <c r="B117" s="38"/>
      <c r="C117" s="38"/>
      <c r="D117" s="38"/>
      <c r="E117" s="38"/>
      <c r="F117" s="38"/>
      <c r="G117" s="37"/>
      <c r="BR117" s="45" t="s">
        <v>53</v>
      </c>
      <c r="BS117" s="38" t="e">
        <f t="shared" si="4"/>
        <v>#REF!</v>
      </c>
      <c r="BT117" s="38" t="e">
        <f>#REF!</f>
        <v>#REF!</v>
      </c>
      <c r="BU117" s="37" t="e">
        <f>#REF!</f>
        <v>#REF!</v>
      </c>
      <c r="BV117" s="38" t="e">
        <f t="shared" si="5"/>
        <v>#REF!</v>
      </c>
      <c r="BW117" s="44" t="e">
        <f>#REF!</f>
        <v>#REF!</v>
      </c>
    </row>
    <row r="118" spans="1:75" ht="15.95" customHeight="1" x14ac:dyDescent="0.2">
      <c r="A118" s="37"/>
      <c r="B118" s="38"/>
      <c r="C118" s="38"/>
      <c r="D118" s="38"/>
      <c r="E118" s="38"/>
      <c r="F118" s="38"/>
      <c r="G118" s="37"/>
      <c r="BR118" s="45" t="s">
        <v>54</v>
      </c>
      <c r="BS118" s="38" t="e">
        <f t="shared" si="4"/>
        <v>#REF!</v>
      </c>
      <c r="BT118" s="37" t="e">
        <f>#REF!</f>
        <v>#REF!</v>
      </c>
      <c r="BU118" s="37" t="e">
        <f>#REF!</f>
        <v>#REF!</v>
      </c>
      <c r="BV118" s="38" t="e">
        <f t="shared" si="5"/>
        <v>#REF!</v>
      </c>
      <c r="BW118" s="44" t="e">
        <f>#REF!</f>
        <v>#REF!</v>
      </c>
    </row>
    <row r="119" spans="1:75" ht="15.95" customHeight="1" x14ac:dyDescent="0.2">
      <c r="A119" s="37"/>
      <c r="B119" s="38"/>
      <c r="C119" s="38"/>
      <c r="D119" s="38"/>
      <c r="E119" s="38"/>
      <c r="F119" s="38"/>
      <c r="G119" s="37"/>
      <c r="BR119" s="45" t="s">
        <v>55</v>
      </c>
      <c r="BS119" s="38" t="e">
        <f t="shared" si="4"/>
        <v>#REF!</v>
      </c>
      <c r="BT119" s="38" t="e">
        <f>#REF!</f>
        <v>#REF!</v>
      </c>
      <c r="BU119" s="37" t="e">
        <f>#REF!</f>
        <v>#REF!</v>
      </c>
      <c r="BV119" s="38" t="e">
        <f t="shared" si="5"/>
        <v>#REF!</v>
      </c>
      <c r="BW119" s="44" t="e">
        <f>#REF!</f>
        <v>#REF!</v>
      </c>
    </row>
    <row r="120" spans="1:75" ht="15.95" customHeight="1" x14ac:dyDescent="0.2">
      <c r="A120" s="37"/>
      <c r="B120" s="38"/>
      <c r="C120" s="38"/>
      <c r="D120" s="38"/>
      <c r="E120" s="38"/>
      <c r="F120" s="38"/>
      <c r="G120" s="37"/>
      <c r="BR120" s="45" t="s">
        <v>56</v>
      </c>
      <c r="BS120" s="38" t="e">
        <f t="shared" si="4"/>
        <v>#REF!</v>
      </c>
      <c r="BT120" s="37" t="e">
        <f>#REF!</f>
        <v>#REF!</v>
      </c>
      <c r="BU120" s="37" t="e">
        <f>#REF!</f>
        <v>#REF!</v>
      </c>
      <c r="BV120" s="38" t="e">
        <f t="shared" si="5"/>
        <v>#REF!</v>
      </c>
      <c r="BW120" s="44" t="e">
        <f>#REF!</f>
        <v>#REF!</v>
      </c>
    </row>
    <row r="121" spans="1:75" ht="15.95" customHeight="1" x14ac:dyDescent="0.2">
      <c r="A121" s="37"/>
      <c r="B121" s="38"/>
      <c r="C121" s="38"/>
      <c r="D121" s="38"/>
      <c r="E121" s="38"/>
      <c r="F121" s="38"/>
      <c r="G121" s="37"/>
      <c r="BR121" s="45" t="s">
        <v>57</v>
      </c>
      <c r="BS121" s="38" t="e">
        <f t="shared" si="4"/>
        <v>#REF!</v>
      </c>
      <c r="BT121" s="37" t="e">
        <f>#REF!</f>
        <v>#REF!</v>
      </c>
      <c r="BU121" s="37" t="e">
        <f>#REF!</f>
        <v>#REF!</v>
      </c>
      <c r="BV121" s="38" t="e">
        <f t="shared" si="5"/>
        <v>#REF!</v>
      </c>
      <c r="BW121" s="44" t="e">
        <f>#REF!</f>
        <v>#REF!</v>
      </c>
    </row>
    <row r="122" spans="1:75" ht="15.95" customHeight="1" x14ac:dyDescent="0.2">
      <c r="A122" s="37"/>
      <c r="B122" s="38"/>
      <c r="C122" s="38"/>
      <c r="D122" s="38"/>
      <c r="E122" s="38"/>
      <c r="F122" s="38"/>
      <c r="G122" s="37"/>
      <c r="BR122" s="45" t="s">
        <v>29</v>
      </c>
      <c r="BS122" s="37"/>
      <c r="BT122" s="37"/>
      <c r="BU122" s="37"/>
      <c r="BV122" s="37"/>
      <c r="BW122" s="44"/>
    </row>
    <row r="123" spans="1:75" ht="15.95" customHeight="1" x14ac:dyDescent="0.2">
      <c r="A123" s="37"/>
      <c r="B123" s="38"/>
      <c r="C123" s="38"/>
      <c r="D123" s="38"/>
      <c r="E123" s="38"/>
      <c r="F123" s="38"/>
      <c r="G123" s="37"/>
      <c r="BR123" s="70" t="s">
        <v>58</v>
      </c>
      <c r="BS123" s="37"/>
      <c r="BT123" s="37"/>
      <c r="BU123" s="37"/>
      <c r="BV123" s="37"/>
      <c r="BW123" s="44"/>
    </row>
    <row r="124" spans="1:75" ht="15.95" customHeight="1" x14ac:dyDescent="0.2">
      <c r="A124" s="37"/>
      <c r="B124" s="38"/>
      <c r="C124" s="38"/>
      <c r="D124" s="38"/>
      <c r="E124" s="38"/>
      <c r="F124" s="38"/>
      <c r="G124" s="37"/>
      <c r="BR124" s="45" t="s">
        <v>59</v>
      </c>
      <c r="BS124" s="38" t="e">
        <f t="shared" ref="BS124:BS132" si="6">BV124+BW124</f>
        <v>#REF!</v>
      </c>
      <c r="BT124" s="37" t="e">
        <f>#REF!</f>
        <v>#REF!</v>
      </c>
      <c r="BU124" s="37" t="e">
        <f>#REF!</f>
        <v>#REF!</v>
      </c>
      <c r="BV124" s="38" t="e">
        <f t="shared" ref="BV124:BV132" si="7">BT124+BU124</f>
        <v>#REF!</v>
      </c>
      <c r="BW124" s="44" t="e">
        <f>#REF!</f>
        <v>#REF!</v>
      </c>
    </row>
    <row r="125" spans="1:75" ht="15.95" customHeight="1" x14ac:dyDescent="0.2">
      <c r="A125" s="37"/>
      <c r="B125" s="38"/>
      <c r="C125" s="38"/>
      <c r="D125" s="38"/>
      <c r="E125" s="38"/>
      <c r="F125" s="38"/>
      <c r="G125" s="37"/>
      <c r="BR125" s="45" t="s">
        <v>60</v>
      </c>
      <c r="BS125" s="38" t="e">
        <f t="shared" si="6"/>
        <v>#REF!</v>
      </c>
      <c r="BT125" s="37" t="e">
        <f>#REF!</f>
        <v>#REF!</v>
      </c>
      <c r="BU125" s="37" t="e">
        <f>#REF!</f>
        <v>#REF!</v>
      </c>
      <c r="BV125" s="38" t="e">
        <f t="shared" si="7"/>
        <v>#REF!</v>
      </c>
      <c r="BW125" s="44" t="e">
        <f>#REF!</f>
        <v>#REF!</v>
      </c>
    </row>
    <row r="126" spans="1:75" ht="15.95" customHeight="1" x14ac:dyDescent="0.2">
      <c r="A126" s="37"/>
      <c r="B126" s="38"/>
      <c r="C126" s="38"/>
      <c r="D126" s="38"/>
      <c r="E126" s="38"/>
      <c r="F126" s="38"/>
      <c r="G126" s="37"/>
      <c r="BR126" s="45" t="s">
        <v>61</v>
      </c>
      <c r="BS126" s="38" t="e">
        <f t="shared" si="6"/>
        <v>#REF!</v>
      </c>
      <c r="BT126" s="37" t="e">
        <f>#REF!</f>
        <v>#REF!</v>
      </c>
      <c r="BU126" s="37" t="e">
        <f>#REF!</f>
        <v>#REF!</v>
      </c>
      <c r="BV126" s="38" t="e">
        <f t="shared" si="7"/>
        <v>#REF!</v>
      </c>
      <c r="BW126" s="44" t="e">
        <f>#REF!</f>
        <v>#REF!</v>
      </c>
    </row>
    <row r="127" spans="1:75" ht="15.95" customHeight="1" x14ac:dyDescent="0.2">
      <c r="A127" s="37"/>
      <c r="B127" s="38"/>
      <c r="C127" s="38"/>
      <c r="D127" s="38"/>
      <c r="E127" s="38"/>
      <c r="F127" s="38"/>
      <c r="G127" s="37"/>
      <c r="BR127" s="45" t="s">
        <v>62</v>
      </c>
      <c r="BS127" s="38" t="e">
        <f t="shared" si="6"/>
        <v>#REF!</v>
      </c>
      <c r="BT127" s="37" t="e">
        <f>#REF!</f>
        <v>#REF!</v>
      </c>
      <c r="BU127" s="37" t="e">
        <f>#REF!</f>
        <v>#REF!</v>
      </c>
      <c r="BV127" s="38" t="e">
        <f t="shared" si="7"/>
        <v>#REF!</v>
      </c>
      <c r="BW127" s="44" t="e">
        <f>#REF!</f>
        <v>#REF!</v>
      </c>
    </row>
    <row r="128" spans="1:75" ht="15.95" customHeight="1" x14ac:dyDescent="0.2">
      <c r="A128" s="37"/>
      <c r="B128" s="38"/>
      <c r="C128" s="38"/>
      <c r="D128" s="38"/>
      <c r="E128" s="38"/>
      <c r="F128" s="38"/>
      <c r="G128" s="37"/>
      <c r="BR128" s="45" t="s">
        <v>63</v>
      </c>
      <c r="BS128" s="38" t="e">
        <f t="shared" si="6"/>
        <v>#REF!</v>
      </c>
      <c r="BT128" s="37" t="e">
        <f>#REF!</f>
        <v>#REF!</v>
      </c>
      <c r="BU128" s="37" t="e">
        <f>#REF!</f>
        <v>#REF!</v>
      </c>
      <c r="BV128" s="38" t="e">
        <f t="shared" si="7"/>
        <v>#REF!</v>
      </c>
      <c r="BW128" s="44" t="e">
        <f>#REF!</f>
        <v>#REF!</v>
      </c>
    </row>
    <row r="129" spans="1:75" ht="15.95" customHeight="1" x14ac:dyDescent="0.2">
      <c r="A129" s="37"/>
      <c r="B129" s="38"/>
      <c r="C129" s="38"/>
      <c r="D129" s="38"/>
      <c r="E129" s="38"/>
      <c r="F129" s="38"/>
      <c r="G129" s="37"/>
      <c r="BR129" s="45" t="s">
        <v>64</v>
      </c>
      <c r="BS129" s="38" t="e">
        <f t="shared" si="6"/>
        <v>#REF!</v>
      </c>
      <c r="BT129" s="38" t="e">
        <f>#REF!</f>
        <v>#REF!</v>
      </c>
      <c r="BU129" s="37" t="e">
        <f>#REF!</f>
        <v>#REF!</v>
      </c>
      <c r="BV129" s="38" t="e">
        <f t="shared" si="7"/>
        <v>#REF!</v>
      </c>
      <c r="BW129" s="44" t="e">
        <f>#REF!</f>
        <v>#REF!</v>
      </c>
    </row>
    <row r="130" spans="1:75" ht="15.95" customHeight="1" x14ac:dyDescent="0.2">
      <c r="A130" s="37"/>
      <c r="B130" s="38"/>
      <c r="C130" s="38"/>
      <c r="D130" s="38"/>
      <c r="E130" s="38"/>
      <c r="F130" s="38"/>
      <c r="G130" s="37"/>
      <c r="BR130" s="46" t="s">
        <v>65</v>
      </c>
      <c r="BS130" s="38" t="e">
        <f t="shared" si="6"/>
        <v>#REF!</v>
      </c>
      <c r="BT130" s="37" t="e">
        <f>#REF!</f>
        <v>#REF!</v>
      </c>
      <c r="BU130" s="37" t="e">
        <f>#REF!</f>
        <v>#REF!</v>
      </c>
      <c r="BV130" s="38" t="e">
        <f t="shared" si="7"/>
        <v>#REF!</v>
      </c>
      <c r="BW130" s="44" t="e">
        <f>#REF!</f>
        <v>#REF!</v>
      </c>
    </row>
    <row r="131" spans="1:75" ht="15.95" customHeight="1" x14ac:dyDescent="0.2">
      <c r="A131" s="37"/>
      <c r="B131" s="38"/>
      <c r="C131" s="38"/>
      <c r="D131" s="38"/>
      <c r="E131" s="38"/>
      <c r="F131" s="38"/>
      <c r="G131" s="37"/>
      <c r="BR131" s="45" t="s">
        <v>66</v>
      </c>
      <c r="BS131" s="38" t="e">
        <f t="shared" si="6"/>
        <v>#REF!</v>
      </c>
      <c r="BT131" s="37" t="e">
        <f>#REF!</f>
        <v>#REF!</v>
      </c>
      <c r="BU131" s="37" t="e">
        <f>#REF!</f>
        <v>#REF!</v>
      </c>
      <c r="BV131" s="38" t="e">
        <f t="shared" si="7"/>
        <v>#REF!</v>
      </c>
      <c r="BW131" s="44" t="e">
        <f>#REF!</f>
        <v>#REF!</v>
      </c>
    </row>
    <row r="132" spans="1:75" ht="15.95" customHeight="1" x14ac:dyDescent="0.2">
      <c r="A132" s="37"/>
      <c r="B132" s="38"/>
      <c r="C132" s="38"/>
      <c r="D132" s="38"/>
      <c r="E132" s="38"/>
      <c r="F132" s="38"/>
      <c r="G132" s="37"/>
      <c r="BR132" s="45" t="s">
        <v>67</v>
      </c>
      <c r="BS132" s="38" t="e">
        <f t="shared" si="6"/>
        <v>#REF!</v>
      </c>
      <c r="BT132" s="38" t="e">
        <f>#REF!</f>
        <v>#REF!</v>
      </c>
      <c r="BU132" s="37" t="e">
        <f>#REF!</f>
        <v>#REF!</v>
      </c>
      <c r="BV132" s="38" t="e">
        <f t="shared" si="7"/>
        <v>#REF!</v>
      </c>
      <c r="BW132" s="44" t="e">
        <f>#REF!</f>
        <v>#REF!</v>
      </c>
    </row>
    <row r="133" spans="1:75" ht="15.95" customHeight="1" x14ac:dyDescent="0.2">
      <c r="A133" s="37"/>
      <c r="B133" s="38"/>
      <c r="C133" s="38"/>
      <c r="D133" s="38"/>
      <c r="E133" s="38"/>
      <c r="F133" s="38"/>
      <c r="G133" s="37"/>
      <c r="BR133" s="45" t="s">
        <v>68</v>
      </c>
      <c r="BS133" s="37"/>
      <c r="BT133" s="37"/>
      <c r="BU133" s="37"/>
      <c r="BV133" s="37"/>
      <c r="BW133" s="44"/>
    </row>
    <row r="134" spans="1:75" ht="15.95" customHeight="1" thickBot="1" x14ac:dyDescent="0.25">
      <c r="A134" s="37"/>
      <c r="B134" s="38"/>
      <c r="C134" s="38"/>
      <c r="D134" s="38"/>
      <c r="E134" s="38"/>
      <c r="F134" s="38"/>
      <c r="G134" s="37"/>
      <c r="BR134" s="45"/>
      <c r="BS134" s="37"/>
      <c r="BT134" s="37"/>
      <c r="BU134" s="37"/>
      <c r="BV134" s="37"/>
      <c r="BW134" s="44"/>
    </row>
    <row r="135" spans="1:75" ht="22.5" customHeight="1" thickBot="1" x14ac:dyDescent="0.25">
      <c r="A135" s="37"/>
      <c r="B135" s="38"/>
      <c r="C135" s="38"/>
      <c r="D135" s="38"/>
      <c r="E135" s="38"/>
      <c r="F135" s="38"/>
      <c r="G135" s="37"/>
      <c r="BR135" s="43" t="s">
        <v>33</v>
      </c>
      <c r="BS135" s="42" t="e">
        <f>SUM(BS102:BS132)</f>
        <v>#REF!</v>
      </c>
      <c r="BT135" s="42" t="e">
        <f>SUM(BT102:BT132)</f>
        <v>#REF!</v>
      </c>
      <c r="BU135" s="42" t="e">
        <f>SUM(BU102:BU132)</f>
        <v>#REF!</v>
      </c>
      <c r="BV135" s="42" t="e">
        <f>SUM(BV102:BV132)</f>
        <v>#REF!</v>
      </c>
      <c r="BW135" s="42" t="e">
        <f>SUM(BW102:BW132)</f>
        <v>#REF!</v>
      </c>
    </row>
    <row r="136" spans="1:75" ht="15.95" customHeight="1" thickBot="1" x14ac:dyDescent="0.25">
      <c r="A136" s="37"/>
      <c r="B136" s="38"/>
      <c r="C136" s="38"/>
      <c r="D136" s="38"/>
      <c r="E136" s="38"/>
      <c r="F136" s="38"/>
      <c r="G136" s="37"/>
      <c r="BR136" s="41"/>
      <c r="BS136" s="40"/>
      <c r="BT136" s="40"/>
      <c r="BU136" s="40"/>
      <c r="BV136" s="40"/>
      <c r="BW136" s="39"/>
    </row>
    <row r="137" spans="1:75" x14ac:dyDescent="0.2">
      <c r="A137" s="37"/>
      <c r="B137" s="38"/>
      <c r="C137" s="38"/>
      <c r="D137" s="38"/>
      <c r="E137" s="38"/>
      <c r="F137" s="38"/>
      <c r="G137" s="37"/>
    </row>
    <row r="138" spans="1:75" x14ac:dyDescent="0.2">
      <c r="A138" s="37"/>
      <c r="B138" s="38"/>
      <c r="C138" s="38"/>
      <c r="D138" s="38"/>
      <c r="E138" s="38"/>
      <c r="F138" s="38"/>
      <c r="G138" s="37"/>
    </row>
    <row r="139" spans="1:75" x14ac:dyDescent="0.2">
      <c r="A139" s="37"/>
      <c r="B139" s="38"/>
      <c r="C139" s="38"/>
      <c r="D139" s="38"/>
      <c r="E139" s="38"/>
      <c r="F139" s="38"/>
      <c r="G139" s="37"/>
      <c r="BS139" s="35" t="s">
        <v>29</v>
      </c>
    </row>
    <row r="140" spans="1:75" x14ac:dyDescent="0.2">
      <c r="A140" s="37"/>
      <c r="B140" s="38"/>
      <c r="C140" s="38"/>
      <c r="D140" s="38"/>
      <c r="E140" s="38"/>
      <c r="F140" s="38"/>
      <c r="G140" s="37"/>
    </row>
    <row r="141" spans="1:75" x14ac:dyDescent="0.2">
      <c r="A141" s="37"/>
      <c r="B141" s="38"/>
      <c r="C141" s="38"/>
      <c r="D141" s="38"/>
      <c r="E141" s="38"/>
      <c r="F141" s="38"/>
      <c r="G141" s="37"/>
    </row>
    <row r="142" spans="1:75" x14ac:dyDescent="0.2">
      <c r="A142" s="37"/>
      <c r="B142" s="38"/>
      <c r="C142" s="38"/>
      <c r="D142" s="38"/>
      <c r="E142" s="38"/>
      <c r="F142" s="38"/>
      <c r="G142" s="37"/>
    </row>
    <row r="143" spans="1:75" x14ac:dyDescent="0.2">
      <c r="A143" s="37"/>
      <c r="B143" s="38"/>
      <c r="C143" s="38"/>
      <c r="D143" s="38"/>
      <c r="E143" s="38"/>
      <c r="F143" s="38"/>
      <c r="G143" s="37"/>
    </row>
    <row r="144" spans="1:75" x14ac:dyDescent="0.2">
      <c r="A144" s="37"/>
      <c r="B144" s="38"/>
      <c r="C144" s="38"/>
      <c r="D144" s="38"/>
      <c r="E144" s="38"/>
      <c r="F144" s="38"/>
      <c r="G144" s="37"/>
    </row>
    <row r="145" spans="1:7" x14ac:dyDescent="0.2">
      <c r="A145" s="37"/>
      <c r="B145" s="38"/>
      <c r="C145" s="38"/>
      <c r="D145" s="38"/>
      <c r="E145" s="38"/>
      <c r="F145" s="38"/>
      <c r="G145" s="37"/>
    </row>
    <row r="146" spans="1:7" x14ac:dyDescent="0.2">
      <c r="A146" s="37"/>
      <c r="B146" s="38"/>
      <c r="C146" s="38"/>
      <c r="D146" s="38"/>
      <c r="E146" s="38"/>
      <c r="F146" s="38"/>
      <c r="G146" s="37"/>
    </row>
    <row r="147" spans="1:7" x14ac:dyDescent="0.2">
      <c r="A147" s="37"/>
      <c r="B147" s="38"/>
      <c r="C147" s="38"/>
      <c r="D147" s="38"/>
      <c r="E147" s="38"/>
      <c r="F147" s="38"/>
      <c r="G147" s="37"/>
    </row>
    <row r="148" spans="1:7" x14ac:dyDescent="0.2">
      <c r="A148" s="37"/>
      <c r="B148" s="38"/>
      <c r="C148" s="38"/>
      <c r="D148" s="38"/>
      <c r="E148" s="38"/>
      <c r="F148" s="38"/>
      <c r="G148" s="37"/>
    </row>
    <row r="149" spans="1:7" x14ac:dyDescent="0.2">
      <c r="A149" s="37"/>
      <c r="B149" s="38"/>
      <c r="C149" s="38"/>
      <c r="D149" s="38"/>
      <c r="E149" s="38"/>
      <c r="F149" s="38"/>
      <c r="G149" s="37"/>
    </row>
    <row r="150" spans="1:7" x14ac:dyDescent="0.2">
      <c r="A150" s="37"/>
      <c r="B150" s="38"/>
      <c r="C150" s="38"/>
      <c r="D150" s="38"/>
      <c r="E150" s="38"/>
      <c r="F150" s="38"/>
      <c r="G150" s="37"/>
    </row>
    <row r="151" spans="1:7" x14ac:dyDescent="0.2">
      <c r="A151" s="37"/>
      <c r="B151" s="38"/>
      <c r="C151" s="38"/>
      <c r="D151" s="38"/>
      <c r="E151" s="38"/>
      <c r="F151" s="38"/>
      <c r="G151" s="37"/>
    </row>
    <row r="152" spans="1:7" x14ac:dyDescent="0.2">
      <c r="A152" s="37"/>
      <c r="B152" s="38"/>
      <c r="C152" s="38"/>
      <c r="D152" s="38"/>
      <c r="E152" s="38"/>
      <c r="F152" s="38"/>
      <c r="G152" s="37"/>
    </row>
    <row r="153" spans="1:7" x14ac:dyDescent="0.2">
      <c r="A153" s="37"/>
      <c r="B153" s="38"/>
      <c r="C153" s="38"/>
      <c r="D153" s="38"/>
      <c r="E153" s="38"/>
      <c r="F153" s="38"/>
      <c r="G153" s="37"/>
    </row>
    <row r="154" spans="1:7" x14ac:dyDescent="0.2">
      <c r="A154" s="37"/>
      <c r="B154" s="38"/>
      <c r="C154" s="38"/>
      <c r="D154" s="38"/>
      <c r="E154" s="38"/>
      <c r="F154" s="38"/>
      <c r="G154" s="37"/>
    </row>
    <row r="155" spans="1:7" x14ac:dyDescent="0.2">
      <c r="A155" s="37"/>
      <c r="B155" s="38"/>
      <c r="C155" s="38"/>
      <c r="D155" s="38"/>
      <c r="E155" s="38"/>
      <c r="F155" s="38"/>
      <c r="G155" s="37"/>
    </row>
    <row r="156" spans="1:7" x14ac:dyDescent="0.2">
      <c r="A156" s="37"/>
      <c r="B156" s="38"/>
      <c r="C156" s="38"/>
      <c r="D156" s="38"/>
      <c r="E156" s="38"/>
      <c r="F156" s="38"/>
      <c r="G156" s="37"/>
    </row>
    <row r="157" spans="1:7" x14ac:dyDescent="0.2">
      <c r="A157" s="37"/>
      <c r="B157" s="38"/>
      <c r="C157" s="38"/>
      <c r="D157" s="38"/>
      <c r="E157" s="38"/>
      <c r="F157" s="38"/>
      <c r="G157" s="37"/>
    </row>
    <row r="158" spans="1:7" x14ac:dyDescent="0.2">
      <c r="A158" s="37"/>
      <c r="B158" s="38"/>
      <c r="C158" s="38"/>
      <c r="D158" s="38"/>
      <c r="E158" s="38"/>
      <c r="F158" s="38"/>
      <c r="G158" s="37"/>
    </row>
    <row r="159" spans="1:7" x14ac:dyDescent="0.2">
      <c r="A159" s="37"/>
      <c r="B159" s="38"/>
      <c r="C159" s="38"/>
      <c r="D159" s="38"/>
      <c r="E159" s="38"/>
      <c r="F159" s="38"/>
      <c r="G159" s="37"/>
    </row>
    <row r="160" spans="1:7" x14ac:dyDescent="0.2">
      <c r="A160" s="37"/>
      <c r="B160" s="38"/>
      <c r="C160" s="38"/>
      <c r="D160" s="38"/>
      <c r="E160" s="38"/>
      <c r="F160" s="38"/>
      <c r="G160" s="37"/>
    </row>
    <row r="161" spans="1:7" x14ac:dyDescent="0.2">
      <c r="A161" s="37"/>
      <c r="B161" s="38"/>
      <c r="C161" s="38"/>
      <c r="D161" s="38"/>
      <c r="E161" s="38"/>
      <c r="F161" s="38"/>
      <c r="G161" s="37"/>
    </row>
    <row r="162" spans="1:7" x14ac:dyDescent="0.2">
      <c r="A162" s="37"/>
      <c r="B162" s="38"/>
      <c r="C162" s="38"/>
      <c r="D162" s="38"/>
      <c r="E162" s="38"/>
      <c r="F162" s="38"/>
      <c r="G162" s="37"/>
    </row>
    <row r="163" spans="1:7" x14ac:dyDescent="0.2">
      <c r="A163" s="37"/>
      <c r="B163" s="38"/>
      <c r="C163" s="38"/>
      <c r="D163" s="38"/>
      <c r="E163" s="38"/>
      <c r="F163" s="38"/>
      <c r="G163" s="37"/>
    </row>
    <row r="164" spans="1:7" x14ac:dyDescent="0.2">
      <c r="A164" s="37"/>
      <c r="B164" s="38"/>
      <c r="C164" s="38"/>
      <c r="D164" s="38"/>
      <c r="E164" s="38"/>
      <c r="F164" s="38"/>
      <c r="G164" s="37"/>
    </row>
    <row r="165" spans="1:7" x14ac:dyDescent="0.2">
      <c r="A165" s="37"/>
      <c r="B165" s="38"/>
      <c r="C165" s="38"/>
      <c r="D165" s="38"/>
      <c r="E165" s="38"/>
      <c r="F165" s="38"/>
      <c r="G165" s="37"/>
    </row>
    <row r="166" spans="1:7" x14ac:dyDescent="0.2">
      <c r="A166" s="37"/>
      <c r="B166" s="38"/>
      <c r="C166" s="38"/>
      <c r="D166" s="38"/>
      <c r="E166" s="38"/>
      <c r="F166" s="38"/>
      <c r="G166" s="37"/>
    </row>
    <row r="167" spans="1:7" x14ac:dyDescent="0.2">
      <c r="A167" s="37"/>
      <c r="B167" s="38"/>
      <c r="C167" s="38"/>
      <c r="D167" s="38"/>
      <c r="E167" s="38"/>
      <c r="F167" s="38"/>
      <c r="G167" s="37"/>
    </row>
    <row r="168" spans="1:7" x14ac:dyDescent="0.2">
      <c r="A168" s="37"/>
      <c r="B168" s="38"/>
      <c r="C168" s="38"/>
      <c r="D168" s="38"/>
      <c r="E168" s="38"/>
      <c r="F168" s="38"/>
      <c r="G168" s="37"/>
    </row>
    <row r="169" spans="1:7" x14ac:dyDescent="0.2">
      <c r="A169" s="37"/>
      <c r="B169" s="38"/>
      <c r="C169" s="38"/>
      <c r="D169" s="38"/>
      <c r="E169" s="38"/>
      <c r="F169" s="38"/>
      <c r="G169" s="37"/>
    </row>
    <row r="170" spans="1:7" x14ac:dyDescent="0.2">
      <c r="A170" s="37"/>
      <c r="B170" s="38"/>
      <c r="C170" s="38"/>
      <c r="D170" s="38"/>
      <c r="E170" s="38"/>
      <c r="F170" s="38"/>
      <c r="G170" s="37"/>
    </row>
    <row r="171" spans="1:7" x14ac:dyDescent="0.2">
      <c r="A171" s="37"/>
      <c r="B171" s="38"/>
      <c r="C171" s="38"/>
      <c r="D171" s="38"/>
      <c r="E171" s="38"/>
      <c r="F171" s="38"/>
      <c r="G171" s="37"/>
    </row>
    <row r="172" spans="1:7" x14ac:dyDescent="0.2">
      <c r="A172" s="37"/>
      <c r="B172" s="38"/>
      <c r="C172" s="38"/>
      <c r="D172" s="38"/>
      <c r="E172" s="38"/>
      <c r="F172" s="38"/>
      <c r="G172" s="37"/>
    </row>
    <row r="173" spans="1:7" x14ac:dyDescent="0.2">
      <c r="A173" s="37"/>
      <c r="B173" s="38"/>
      <c r="C173" s="38"/>
      <c r="D173" s="38"/>
      <c r="E173" s="38"/>
      <c r="F173" s="38"/>
      <c r="G173" s="37"/>
    </row>
    <row r="174" spans="1:7" x14ac:dyDescent="0.2">
      <c r="A174" s="37"/>
      <c r="B174" s="38"/>
      <c r="C174" s="38"/>
      <c r="D174" s="38"/>
      <c r="E174" s="38"/>
      <c r="F174" s="38"/>
      <c r="G174" s="37"/>
    </row>
    <row r="175" spans="1:7" x14ac:dyDescent="0.2">
      <c r="A175" s="37"/>
      <c r="B175" s="38"/>
      <c r="C175" s="38"/>
      <c r="D175" s="38"/>
      <c r="E175" s="38"/>
      <c r="F175" s="38"/>
      <c r="G175" s="37"/>
    </row>
    <row r="176" spans="1:7" x14ac:dyDescent="0.2">
      <c r="A176" s="37"/>
      <c r="B176" s="38"/>
      <c r="C176" s="38"/>
      <c r="D176" s="38"/>
      <c r="E176" s="38"/>
      <c r="F176" s="38"/>
      <c r="G176" s="37"/>
    </row>
    <row r="177" spans="1:7" x14ac:dyDescent="0.2">
      <c r="A177" s="37"/>
      <c r="B177" s="38"/>
      <c r="C177" s="38"/>
      <c r="D177" s="38"/>
      <c r="E177" s="38"/>
      <c r="F177" s="38"/>
      <c r="G177" s="37"/>
    </row>
    <row r="178" spans="1:7" x14ac:dyDescent="0.2">
      <c r="A178" s="37"/>
      <c r="B178" s="38"/>
      <c r="C178" s="38"/>
      <c r="D178" s="38"/>
      <c r="E178" s="38"/>
      <c r="F178" s="38"/>
      <c r="G178" s="37"/>
    </row>
    <row r="179" spans="1:7" x14ac:dyDescent="0.2">
      <c r="A179" s="37"/>
      <c r="B179" s="38"/>
      <c r="C179" s="38"/>
      <c r="D179" s="38"/>
      <c r="E179" s="38"/>
      <c r="F179" s="38"/>
      <c r="G179" s="37"/>
    </row>
    <row r="180" spans="1:7" x14ac:dyDescent="0.2">
      <c r="A180" s="37"/>
      <c r="B180" s="38"/>
      <c r="C180" s="38"/>
      <c r="D180" s="38"/>
      <c r="E180" s="38"/>
      <c r="F180" s="38"/>
      <c r="G180" s="37"/>
    </row>
    <row r="181" spans="1:7" x14ac:dyDescent="0.2">
      <c r="A181" s="37"/>
      <c r="B181" s="38"/>
      <c r="C181" s="38"/>
      <c r="D181" s="38"/>
      <c r="E181" s="38"/>
      <c r="F181" s="38"/>
      <c r="G181" s="37"/>
    </row>
    <row r="182" spans="1:7" x14ac:dyDescent="0.2">
      <c r="A182" s="37"/>
      <c r="B182" s="38"/>
      <c r="C182" s="38"/>
      <c r="D182" s="38"/>
      <c r="E182" s="38"/>
      <c r="F182" s="38"/>
      <c r="G182" s="37"/>
    </row>
    <row r="183" spans="1:7" x14ac:dyDescent="0.2">
      <c r="A183" s="37"/>
      <c r="B183" s="38"/>
      <c r="C183" s="38"/>
      <c r="D183" s="38"/>
      <c r="E183" s="38"/>
      <c r="F183" s="38"/>
      <c r="G183" s="37"/>
    </row>
    <row r="184" spans="1:7" x14ac:dyDescent="0.2">
      <c r="A184" s="37"/>
      <c r="B184" s="38"/>
      <c r="C184" s="38"/>
      <c r="D184" s="38"/>
      <c r="E184" s="38"/>
      <c r="F184" s="38"/>
      <c r="G184" s="37"/>
    </row>
    <row r="185" spans="1:7" x14ac:dyDescent="0.2">
      <c r="A185" s="37"/>
      <c r="B185" s="38"/>
      <c r="C185" s="38"/>
      <c r="D185" s="38"/>
      <c r="E185" s="38"/>
      <c r="F185" s="38"/>
      <c r="G185" s="37"/>
    </row>
    <row r="186" spans="1:7" x14ac:dyDescent="0.2">
      <c r="A186" s="37"/>
      <c r="B186" s="38"/>
      <c r="C186" s="38"/>
      <c r="D186" s="38"/>
      <c r="E186" s="38"/>
      <c r="F186" s="38"/>
      <c r="G186" s="37"/>
    </row>
    <row r="187" spans="1:7" x14ac:dyDescent="0.2">
      <c r="A187" s="37"/>
      <c r="B187" s="38"/>
      <c r="C187" s="38"/>
      <c r="D187" s="38"/>
      <c r="E187" s="38"/>
      <c r="F187" s="38"/>
      <c r="G187" s="37"/>
    </row>
    <row r="188" spans="1:7" x14ac:dyDescent="0.2">
      <c r="A188" s="37"/>
      <c r="B188" s="38"/>
      <c r="C188" s="38"/>
      <c r="D188" s="38"/>
      <c r="E188" s="38"/>
      <c r="F188" s="38"/>
      <c r="G188" s="37"/>
    </row>
    <row r="189" spans="1:7" x14ac:dyDescent="0.2">
      <c r="A189" s="37"/>
      <c r="B189" s="38"/>
      <c r="C189" s="38"/>
      <c r="D189" s="38"/>
      <c r="E189" s="38"/>
      <c r="F189" s="38"/>
      <c r="G189" s="37"/>
    </row>
    <row r="190" spans="1:7" x14ac:dyDescent="0.2">
      <c r="A190" s="37"/>
      <c r="B190" s="38"/>
      <c r="C190" s="38"/>
      <c r="D190" s="38"/>
      <c r="E190" s="38"/>
      <c r="F190" s="38"/>
      <c r="G190" s="37"/>
    </row>
    <row r="191" spans="1:7" x14ac:dyDescent="0.2">
      <c r="A191" s="37"/>
      <c r="B191" s="38"/>
      <c r="C191" s="38"/>
      <c r="D191" s="38"/>
      <c r="E191" s="38"/>
      <c r="F191" s="38"/>
      <c r="G191" s="37"/>
    </row>
    <row r="192" spans="1:7" x14ac:dyDescent="0.2">
      <c r="A192" s="37"/>
      <c r="B192" s="38"/>
      <c r="C192" s="38"/>
      <c r="D192" s="38"/>
      <c r="E192" s="38"/>
      <c r="F192" s="38"/>
      <c r="G192" s="37"/>
    </row>
    <row r="193" spans="1:7" x14ac:dyDescent="0.2">
      <c r="A193" s="37"/>
      <c r="B193" s="38"/>
      <c r="C193" s="38"/>
      <c r="D193" s="38"/>
      <c r="E193" s="38"/>
      <c r="F193" s="38"/>
      <c r="G193" s="37"/>
    </row>
    <row r="194" spans="1:7" x14ac:dyDescent="0.2">
      <c r="A194" s="37"/>
      <c r="B194" s="38"/>
      <c r="C194" s="38"/>
      <c r="D194" s="38"/>
      <c r="E194" s="38"/>
      <c r="F194" s="38"/>
      <c r="G194" s="37"/>
    </row>
    <row r="195" spans="1:7" x14ac:dyDescent="0.2">
      <c r="A195" s="37"/>
      <c r="B195" s="38"/>
      <c r="C195" s="38"/>
      <c r="D195" s="38"/>
      <c r="E195" s="38"/>
      <c r="F195" s="38"/>
      <c r="G195" s="37"/>
    </row>
    <row r="196" spans="1:7" x14ac:dyDescent="0.2">
      <c r="A196" s="37"/>
      <c r="B196" s="38"/>
      <c r="C196" s="38"/>
      <c r="D196" s="38"/>
      <c r="E196" s="38"/>
      <c r="F196" s="38"/>
      <c r="G196" s="37"/>
    </row>
    <row r="197" spans="1:7" x14ac:dyDescent="0.2">
      <c r="A197" s="37"/>
      <c r="B197" s="38"/>
      <c r="C197" s="38"/>
      <c r="D197" s="38"/>
      <c r="E197" s="38"/>
      <c r="F197" s="38"/>
      <c r="G197" s="37"/>
    </row>
    <row r="198" spans="1:7" x14ac:dyDescent="0.2">
      <c r="A198" s="37"/>
      <c r="B198" s="38"/>
      <c r="C198" s="38"/>
      <c r="D198" s="38"/>
      <c r="E198" s="38"/>
      <c r="F198" s="38"/>
      <c r="G198" s="37"/>
    </row>
    <row r="199" spans="1:7" x14ac:dyDescent="0.2">
      <c r="A199" s="37"/>
      <c r="B199" s="38"/>
      <c r="C199" s="38"/>
      <c r="D199" s="38"/>
      <c r="E199" s="38"/>
      <c r="F199" s="38"/>
      <c r="G199" s="37"/>
    </row>
    <row r="200" spans="1:7" x14ac:dyDescent="0.2">
      <c r="A200" s="37"/>
      <c r="B200" s="38"/>
      <c r="C200" s="38"/>
      <c r="D200" s="38"/>
      <c r="E200" s="38"/>
      <c r="F200" s="38"/>
      <c r="G200" s="37"/>
    </row>
    <row r="201" spans="1:7" x14ac:dyDescent="0.2">
      <c r="A201" s="37"/>
      <c r="B201" s="38"/>
      <c r="C201" s="38"/>
      <c r="D201" s="38"/>
      <c r="E201" s="38"/>
      <c r="F201" s="38"/>
      <c r="G201" s="37"/>
    </row>
    <row r="202" spans="1:7" x14ac:dyDescent="0.2">
      <c r="A202" s="37"/>
      <c r="B202" s="38"/>
      <c r="C202" s="38"/>
      <c r="D202" s="38"/>
      <c r="E202" s="38"/>
      <c r="F202" s="38"/>
      <c r="G202" s="37"/>
    </row>
    <row r="203" spans="1:7" x14ac:dyDescent="0.2">
      <c r="A203" s="37"/>
      <c r="B203" s="38"/>
      <c r="C203" s="38"/>
      <c r="D203" s="38"/>
      <c r="E203" s="38"/>
      <c r="F203" s="38"/>
      <c r="G203" s="37"/>
    </row>
    <row r="204" spans="1:7" x14ac:dyDescent="0.2">
      <c r="A204" s="37"/>
      <c r="B204" s="38"/>
      <c r="C204" s="38"/>
      <c r="D204" s="38"/>
      <c r="E204" s="38"/>
      <c r="F204" s="38"/>
      <c r="G204" s="37"/>
    </row>
    <row r="205" spans="1:7" x14ac:dyDescent="0.2">
      <c r="A205" s="37"/>
      <c r="B205" s="38"/>
      <c r="C205" s="38"/>
      <c r="D205" s="38"/>
      <c r="E205" s="38"/>
      <c r="F205" s="38"/>
      <c r="G205" s="37"/>
    </row>
    <row r="206" spans="1:7" x14ac:dyDescent="0.2">
      <c r="A206" s="37"/>
      <c r="B206" s="38"/>
      <c r="C206" s="38"/>
      <c r="D206" s="38"/>
      <c r="E206" s="38"/>
      <c r="F206" s="38"/>
      <c r="G206" s="37"/>
    </row>
    <row r="207" spans="1:7" x14ac:dyDescent="0.2">
      <c r="A207" s="37"/>
      <c r="B207" s="38"/>
      <c r="C207" s="38"/>
      <c r="D207" s="38"/>
      <c r="E207" s="38"/>
      <c r="F207" s="38"/>
      <c r="G207" s="37"/>
    </row>
    <row r="208" spans="1:7" x14ac:dyDescent="0.2">
      <c r="A208" s="37"/>
      <c r="B208" s="38"/>
      <c r="C208" s="38"/>
      <c r="D208" s="38"/>
      <c r="E208" s="38"/>
      <c r="F208" s="38"/>
      <c r="G208" s="37"/>
    </row>
    <row r="209" spans="1:7" x14ac:dyDescent="0.2">
      <c r="A209" s="37"/>
      <c r="B209" s="38"/>
      <c r="C209" s="38"/>
      <c r="D209" s="38"/>
      <c r="E209" s="38"/>
      <c r="F209" s="38"/>
      <c r="G209" s="37"/>
    </row>
    <row r="210" spans="1:7" x14ac:dyDescent="0.2">
      <c r="A210" s="37"/>
      <c r="B210" s="38"/>
      <c r="C210" s="38"/>
      <c r="D210" s="38"/>
      <c r="E210" s="38"/>
      <c r="F210" s="38"/>
      <c r="G210" s="37"/>
    </row>
    <row r="211" spans="1:7" x14ac:dyDescent="0.2">
      <c r="A211" s="37"/>
      <c r="B211" s="38"/>
      <c r="C211" s="38"/>
      <c r="D211" s="38"/>
      <c r="E211" s="38"/>
      <c r="F211" s="38"/>
      <c r="G211" s="37"/>
    </row>
    <row r="212" spans="1:7" x14ac:dyDescent="0.2">
      <c r="A212" s="37"/>
      <c r="B212" s="38"/>
      <c r="C212" s="38"/>
      <c r="D212" s="38"/>
      <c r="E212" s="38"/>
      <c r="F212" s="38"/>
      <c r="G212" s="37"/>
    </row>
    <row r="213" spans="1:7" x14ac:dyDescent="0.2">
      <c r="A213" s="37"/>
      <c r="B213" s="38"/>
      <c r="C213" s="38"/>
      <c r="D213" s="38"/>
      <c r="E213" s="38"/>
      <c r="F213" s="38"/>
      <c r="G213" s="37"/>
    </row>
    <row r="214" spans="1:7" x14ac:dyDescent="0.2">
      <c r="A214" s="37"/>
      <c r="B214" s="38"/>
      <c r="C214" s="38"/>
      <c r="D214" s="38"/>
      <c r="E214" s="38"/>
      <c r="F214" s="38"/>
      <c r="G214" s="37"/>
    </row>
    <row r="215" spans="1:7" x14ac:dyDescent="0.2">
      <c r="A215" s="37"/>
      <c r="B215" s="38"/>
      <c r="C215" s="38"/>
      <c r="D215" s="38"/>
      <c r="E215" s="38"/>
      <c r="F215" s="38"/>
      <c r="G215" s="37"/>
    </row>
    <row r="216" spans="1:7" x14ac:dyDescent="0.2">
      <c r="A216" s="37"/>
      <c r="B216" s="38"/>
      <c r="C216" s="38"/>
      <c r="D216" s="38"/>
      <c r="E216" s="38"/>
      <c r="F216" s="38"/>
      <c r="G216" s="37"/>
    </row>
    <row r="217" spans="1:7" x14ac:dyDescent="0.2">
      <c r="A217" s="37"/>
      <c r="B217" s="38"/>
      <c r="C217" s="38"/>
      <c r="D217" s="38"/>
      <c r="E217" s="38"/>
      <c r="F217" s="38"/>
      <c r="G217" s="37"/>
    </row>
    <row r="218" spans="1:7" x14ac:dyDescent="0.2">
      <c r="A218" s="37"/>
      <c r="B218" s="38"/>
      <c r="C218" s="38"/>
      <c r="D218" s="38"/>
      <c r="E218" s="38"/>
      <c r="F218" s="38"/>
      <c r="G218" s="37"/>
    </row>
    <row r="219" spans="1:7" x14ac:dyDescent="0.2">
      <c r="A219" s="37"/>
      <c r="B219" s="38"/>
      <c r="C219" s="38"/>
      <c r="D219" s="38"/>
      <c r="E219" s="38"/>
      <c r="F219" s="38"/>
      <c r="G219" s="37"/>
    </row>
    <row r="220" spans="1:7" x14ac:dyDescent="0.2">
      <c r="A220" s="37"/>
      <c r="B220" s="38"/>
      <c r="C220" s="38"/>
      <c r="D220" s="38"/>
      <c r="E220" s="38"/>
      <c r="F220" s="38"/>
      <c r="G220" s="37"/>
    </row>
    <row r="221" spans="1:7" x14ac:dyDescent="0.2">
      <c r="A221" s="37"/>
      <c r="B221" s="38"/>
      <c r="C221" s="38"/>
      <c r="D221" s="38"/>
      <c r="E221" s="38"/>
      <c r="F221" s="38"/>
      <c r="G221" s="37"/>
    </row>
    <row r="222" spans="1:7" x14ac:dyDescent="0.2">
      <c r="A222" s="37"/>
      <c r="B222" s="38"/>
      <c r="C222" s="38"/>
      <c r="D222" s="38"/>
      <c r="E222" s="38"/>
      <c r="F222" s="38"/>
      <c r="G222" s="37"/>
    </row>
    <row r="223" spans="1:7" x14ac:dyDescent="0.2">
      <c r="A223" s="37"/>
      <c r="B223" s="38"/>
      <c r="C223" s="38"/>
      <c r="D223" s="38"/>
      <c r="E223" s="38"/>
      <c r="F223" s="38"/>
      <c r="G223" s="37"/>
    </row>
    <row r="224" spans="1:7" x14ac:dyDescent="0.2">
      <c r="A224" s="37"/>
      <c r="B224" s="38"/>
      <c r="C224" s="38"/>
      <c r="D224" s="38"/>
      <c r="E224" s="38"/>
      <c r="F224" s="38"/>
      <c r="G224" s="37"/>
    </row>
    <row r="225" spans="1:7" x14ac:dyDescent="0.2">
      <c r="A225" s="37"/>
      <c r="B225" s="38"/>
      <c r="C225" s="38"/>
      <c r="D225" s="38"/>
      <c r="E225" s="38"/>
      <c r="F225" s="38"/>
      <c r="G225" s="37"/>
    </row>
    <row r="226" spans="1:7" x14ac:dyDescent="0.2">
      <c r="A226" s="37"/>
      <c r="B226" s="38"/>
      <c r="C226" s="38"/>
      <c r="D226" s="38"/>
      <c r="E226" s="38"/>
      <c r="F226" s="38"/>
      <c r="G226" s="37"/>
    </row>
    <row r="227" spans="1:7" x14ac:dyDescent="0.2">
      <c r="A227" s="37"/>
      <c r="B227" s="38"/>
      <c r="C227" s="38"/>
      <c r="D227" s="38"/>
      <c r="E227" s="38"/>
      <c r="F227" s="38"/>
      <c r="G227" s="37"/>
    </row>
    <row r="228" spans="1:7" x14ac:dyDescent="0.2">
      <c r="A228" s="37"/>
      <c r="B228" s="38"/>
      <c r="C228" s="38"/>
      <c r="D228" s="38"/>
      <c r="E228" s="38"/>
      <c r="F228" s="38"/>
      <c r="G228" s="37"/>
    </row>
    <row r="229" spans="1:7" x14ac:dyDescent="0.2">
      <c r="A229" s="37"/>
      <c r="B229" s="38"/>
      <c r="C229" s="38"/>
      <c r="D229" s="38"/>
      <c r="E229" s="38"/>
      <c r="F229" s="38"/>
      <c r="G229" s="37"/>
    </row>
    <row r="230" spans="1:7" x14ac:dyDescent="0.2">
      <c r="A230" s="37"/>
      <c r="B230" s="38"/>
      <c r="C230" s="38"/>
      <c r="D230" s="38"/>
      <c r="E230" s="38"/>
      <c r="F230" s="38"/>
      <c r="G230" s="37"/>
    </row>
    <row r="231" spans="1:7" x14ac:dyDescent="0.2">
      <c r="A231" s="37"/>
      <c r="B231" s="38"/>
      <c r="C231" s="38"/>
      <c r="D231" s="38"/>
      <c r="E231" s="38"/>
      <c r="F231" s="38"/>
      <c r="G231" s="37"/>
    </row>
    <row r="232" spans="1:7" x14ac:dyDescent="0.2">
      <c r="A232" s="37"/>
      <c r="B232" s="38"/>
      <c r="C232" s="38"/>
      <c r="D232" s="38"/>
      <c r="E232" s="38"/>
      <c r="F232" s="38"/>
      <c r="G232" s="37"/>
    </row>
    <row r="233" spans="1:7" x14ac:dyDescent="0.2">
      <c r="A233" s="37"/>
      <c r="B233" s="38"/>
      <c r="C233" s="38"/>
      <c r="D233" s="38"/>
      <c r="E233" s="38"/>
      <c r="F233" s="38"/>
      <c r="G233" s="37"/>
    </row>
    <row r="234" spans="1:7" x14ac:dyDescent="0.2">
      <c r="A234" s="37"/>
      <c r="B234" s="38"/>
      <c r="C234" s="38"/>
      <c r="D234" s="38"/>
      <c r="E234" s="38"/>
      <c r="F234" s="38"/>
      <c r="G234" s="37"/>
    </row>
    <row r="235" spans="1:7" x14ac:dyDescent="0.2">
      <c r="A235" s="37"/>
      <c r="B235" s="38"/>
      <c r="C235" s="38"/>
      <c r="D235" s="38"/>
      <c r="E235" s="38"/>
      <c r="F235" s="38"/>
      <c r="G235" s="37"/>
    </row>
    <row r="236" spans="1:7" x14ac:dyDescent="0.2">
      <c r="A236" s="37"/>
      <c r="B236" s="38"/>
      <c r="C236" s="38"/>
      <c r="D236" s="38"/>
      <c r="E236" s="38"/>
      <c r="F236" s="38"/>
      <c r="G236" s="37"/>
    </row>
    <row r="237" spans="1:7" x14ac:dyDescent="0.2">
      <c r="A237" s="37"/>
      <c r="B237" s="38"/>
      <c r="C237" s="38"/>
      <c r="D237" s="38"/>
      <c r="E237" s="38"/>
      <c r="F237" s="38"/>
      <c r="G237" s="37"/>
    </row>
    <row r="238" spans="1:7" x14ac:dyDescent="0.2">
      <c r="A238" s="37"/>
      <c r="B238" s="38"/>
      <c r="C238" s="38"/>
      <c r="D238" s="38"/>
      <c r="E238" s="38"/>
      <c r="F238" s="38"/>
      <c r="G238" s="37"/>
    </row>
    <row r="239" spans="1:7" x14ac:dyDescent="0.2">
      <c r="A239" s="37"/>
      <c r="B239" s="38"/>
      <c r="C239" s="38"/>
      <c r="D239" s="38"/>
      <c r="E239" s="38"/>
      <c r="F239" s="38"/>
      <c r="G239" s="37"/>
    </row>
    <row r="240" spans="1:7" x14ac:dyDescent="0.2">
      <c r="A240" s="37"/>
      <c r="B240" s="38"/>
      <c r="C240" s="38"/>
      <c r="D240" s="38"/>
      <c r="E240" s="38"/>
      <c r="F240" s="38"/>
      <c r="G240" s="37"/>
    </row>
    <row r="241" spans="1:7" x14ac:dyDescent="0.2">
      <c r="A241" s="37"/>
      <c r="B241" s="38"/>
      <c r="C241" s="38"/>
      <c r="D241" s="38"/>
      <c r="E241" s="38"/>
      <c r="F241" s="38"/>
      <c r="G241" s="37"/>
    </row>
    <row r="242" spans="1:7" x14ac:dyDescent="0.2">
      <c r="A242" s="37"/>
      <c r="B242" s="38"/>
      <c r="C242" s="38"/>
      <c r="D242" s="38"/>
      <c r="E242" s="38"/>
      <c r="F242" s="38"/>
      <c r="G242" s="37"/>
    </row>
    <row r="243" spans="1:7" x14ac:dyDescent="0.2">
      <c r="A243" s="37"/>
      <c r="B243" s="38"/>
      <c r="C243" s="38"/>
      <c r="D243" s="38"/>
      <c r="E243" s="38"/>
      <c r="F243" s="38"/>
      <c r="G243" s="37"/>
    </row>
    <row r="244" spans="1:7" x14ac:dyDescent="0.2">
      <c r="A244" s="37"/>
      <c r="B244" s="38"/>
      <c r="C244" s="38"/>
      <c r="D244" s="38"/>
      <c r="E244" s="38"/>
      <c r="F244" s="38"/>
      <c r="G244" s="37"/>
    </row>
    <row r="245" spans="1:7" x14ac:dyDescent="0.2">
      <c r="A245" s="37"/>
      <c r="B245" s="38"/>
      <c r="C245" s="38"/>
      <c r="D245" s="38"/>
      <c r="E245" s="38"/>
      <c r="F245" s="38"/>
      <c r="G245" s="37"/>
    </row>
    <row r="246" spans="1:7" x14ac:dyDescent="0.2">
      <c r="A246" s="37"/>
      <c r="B246" s="38"/>
      <c r="C246" s="38"/>
      <c r="D246" s="38"/>
      <c r="E246" s="38"/>
      <c r="F246" s="38"/>
      <c r="G246" s="37"/>
    </row>
    <row r="247" spans="1:7" x14ac:dyDescent="0.2">
      <c r="A247" s="37"/>
      <c r="B247" s="38"/>
      <c r="C247" s="38"/>
      <c r="D247" s="38"/>
      <c r="E247" s="38"/>
      <c r="F247" s="38"/>
      <c r="G247" s="37"/>
    </row>
    <row r="248" spans="1:7" x14ac:dyDescent="0.2">
      <c r="A248" s="37"/>
      <c r="B248" s="38"/>
      <c r="C248" s="38"/>
      <c r="D248" s="38"/>
      <c r="E248" s="38"/>
      <c r="F248" s="38"/>
      <c r="G248" s="37"/>
    </row>
    <row r="249" spans="1:7" x14ac:dyDescent="0.2">
      <c r="A249" s="37"/>
      <c r="B249" s="38"/>
      <c r="C249" s="38"/>
      <c r="D249" s="38"/>
      <c r="E249" s="38"/>
      <c r="F249" s="38"/>
      <c r="G249" s="37"/>
    </row>
    <row r="250" spans="1:7" x14ac:dyDescent="0.2">
      <c r="A250" s="37"/>
      <c r="B250" s="38"/>
      <c r="C250" s="38"/>
      <c r="D250" s="38"/>
      <c r="E250" s="38"/>
      <c r="F250" s="38"/>
      <c r="G250" s="37"/>
    </row>
    <row r="251" spans="1:7" x14ac:dyDescent="0.2">
      <c r="A251" s="37"/>
      <c r="B251" s="38"/>
      <c r="C251" s="38"/>
      <c r="D251" s="38"/>
      <c r="E251" s="38"/>
      <c r="F251" s="38"/>
      <c r="G251" s="37"/>
    </row>
    <row r="252" spans="1:7" x14ac:dyDescent="0.2">
      <c r="A252" s="37"/>
      <c r="B252" s="38"/>
      <c r="C252" s="38"/>
      <c r="D252" s="38"/>
      <c r="E252" s="38"/>
      <c r="F252" s="38"/>
      <c r="G252" s="37"/>
    </row>
    <row r="253" spans="1:7" x14ac:dyDescent="0.2">
      <c r="A253" s="37"/>
      <c r="B253" s="38"/>
      <c r="C253" s="38"/>
      <c r="D253" s="38"/>
      <c r="E253" s="38"/>
      <c r="F253" s="38"/>
      <c r="G253" s="37"/>
    </row>
    <row r="254" spans="1:7" x14ac:dyDescent="0.2">
      <c r="A254" s="37"/>
      <c r="B254" s="38"/>
      <c r="C254" s="38"/>
      <c r="D254" s="38"/>
      <c r="E254" s="38"/>
      <c r="F254" s="38"/>
      <c r="G254" s="37"/>
    </row>
    <row r="255" spans="1:7" x14ac:dyDescent="0.2">
      <c r="A255" s="37"/>
      <c r="B255" s="38"/>
      <c r="C255" s="38"/>
      <c r="D255" s="38"/>
      <c r="E255" s="38"/>
      <c r="F255" s="38"/>
      <c r="G255" s="37"/>
    </row>
    <row r="256" spans="1:7" x14ac:dyDescent="0.2">
      <c r="A256" s="37"/>
      <c r="B256" s="38"/>
      <c r="C256" s="38"/>
      <c r="D256" s="38"/>
      <c r="E256" s="38"/>
      <c r="F256" s="38"/>
      <c r="G256" s="37"/>
    </row>
    <row r="257" spans="1:7" x14ac:dyDescent="0.2">
      <c r="A257" s="37"/>
      <c r="B257" s="38"/>
      <c r="C257" s="38"/>
      <c r="D257" s="38"/>
      <c r="E257" s="38"/>
      <c r="F257" s="38"/>
      <c r="G257" s="37"/>
    </row>
    <row r="258" spans="1:7" x14ac:dyDescent="0.2">
      <c r="A258" s="37"/>
      <c r="B258" s="38"/>
      <c r="C258" s="38"/>
      <c r="D258" s="38"/>
      <c r="E258" s="38"/>
      <c r="F258" s="38"/>
      <c r="G258" s="37"/>
    </row>
    <row r="259" spans="1:7" x14ac:dyDescent="0.2">
      <c r="A259" s="37"/>
      <c r="B259" s="38"/>
      <c r="C259" s="38"/>
      <c r="D259" s="38"/>
      <c r="E259" s="38"/>
      <c r="F259" s="38"/>
      <c r="G259" s="37"/>
    </row>
    <row r="260" spans="1:7" x14ac:dyDescent="0.2">
      <c r="A260" s="37"/>
      <c r="B260" s="38"/>
      <c r="C260" s="38"/>
      <c r="D260" s="38"/>
      <c r="E260" s="38"/>
      <c r="F260" s="38"/>
      <c r="G260" s="37"/>
    </row>
    <row r="261" spans="1:7" x14ac:dyDescent="0.2">
      <c r="A261" s="37"/>
      <c r="B261" s="38"/>
      <c r="C261" s="38"/>
      <c r="D261" s="38"/>
      <c r="E261" s="38"/>
      <c r="F261" s="38"/>
      <c r="G261" s="37"/>
    </row>
    <row r="262" spans="1:7" x14ac:dyDescent="0.2">
      <c r="A262" s="37"/>
      <c r="B262" s="38"/>
      <c r="C262" s="38"/>
      <c r="D262" s="38"/>
      <c r="E262" s="38"/>
      <c r="F262" s="38"/>
      <c r="G262" s="37"/>
    </row>
    <row r="263" spans="1:7" x14ac:dyDescent="0.2">
      <c r="A263" s="37"/>
      <c r="B263" s="38"/>
      <c r="C263" s="38"/>
      <c r="D263" s="38"/>
      <c r="E263" s="38"/>
      <c r="F263" s="38"/>
      <c r="G263" s="37"/>
    </row>
    <row r="264" spans="1:7" x14ac:dyDescent="0.2">
      <c r="A264" s="37"/>
      <c r="B264" s="38"/>
      <c r="C264" s="38"/>
      <c r="D264" s="38"/>
      <c r="E264" s="38"/>
      <c r="F264" s="38"/>
      <c r="G264" s="37"/>
    </row>
    <row r="265" spans="1:7" x14ac:dyDescent="0.2">
      <c r="A265" s="37"/>
      <c r="B265" s="38"/>
      <c r="C265" s="38"/>
      <c r="D265" s="38"/>
      <c r="E265" s="38"/>
      <c r="F265" s="38"/>
      <c r="G265" s="37"/>
    </row>
    <row r="266" spans="1:7" x14ac:dyDescent="0.2">
      <c r="A266" s="37"/>
      <c r="B266" s="38"/>
      <c r="C266" s="38"/>
      <c r="D266" s="38"/>
      <c r="E266" s="38"/>
      <c r="F266" s="38"/>
      <c r="G266" s="37"/>
    </row>
    <row r="267" spans="1:7" x14ac:dyDescent="0.2">
      <c r="A267" s="37"/>
      <c r="B267" s="38"/>
      <c r="C267" s="38"/>
      <c r="D267" s="38"/>
      <c r="E267" s="38"/>
      <c r="F267" s="38"/>
      <c r="G267" s="37"/>
    </row>
    <row r="268" spans="1:7" x14ac:dyDescent="0.2">
      <c r="A268" s="37"/>
      <c r="B268" s="38"/>
      <c r="C268" s="38"/>
      <c r="D268" s="38"/>
      <c r="E268" s="38"/>
      <c r="F268" s="38"/>
      <c r="G268" s="37"/>
    </row>
    <row r="269" spans="1:7" x14ac:dyDescent="0.2">
      <c r="A269" s="37"/>
      <c r="B269" s="38"/>
      <c r="C269" s="38"/>
      <c r="D269" s="38"/>
      <c r="E269" s="38"/>
      <c r="F269" s="38"/>
      <c r="G269" s="37"/>
    </row>
    <row r="270" spans="1:7" x14ac:dyDescent="0.2">
      <c r="A270" s="37"/>
      <c r="B270" s="38"/>
      <c r="C270" s="38"/>
      <c r="D270" s="38"/>
      <c r="E270" s="38"/>
      <c r="F270" s="38"/>
      <c r="G270" s="37"/>
    </row>
    <row r="271" spans="1:7" x14ac:dyDescent="0.2">
      <c r="A271" s="37"/>
      <c r="B271" s="38"/>
      <c r="C271" s="38"/>
      <c r="D271" s="38"/>
      <c r="E271" s="38"/>
      <c r="F271" s="38"/>
      <c r="G271" s="37"/>
    </row>
    <row r="272" spans="1:7" x14ac:dyDescent="0.2">
      <c r="A272" s="37"/>
      <c r="B272" s="38"/>
      <c r="C272" s="38"/>
      <c r="D272" s="38"/>
      <c r="E272" s="38"/>
      <c r="F272" s="38"/>
      <c r="G272" s="37"/>
    </row>
    <row r="273" spans="1:7" x14ac:dyDescent="0.2">
      <c r="A273" s="37"/>
      <c r="B273" s="38"/>
      <c r="C273" s="38"/>
      <c r="D273" s="38"/>
      <c r="E273" s="38"/>
      <c r="F273" s="38"/>
      <c r="G273" s="37"/>
    </row>
    <row r="274" spans="1:7" x14ac:dyDescent="0.2">
      <c r="A274" s="37"/>
      <c r="B274" s="38"/>
      <c r="C274" s="38"/>
      <c r="D274" s="38"/>
      <c r="E274" s="38"/>
      <c r="F274" s="38"/>
      <c r="G274" s="37"/>
    </row>
    <row r="275" spans="1:7" x14ac:dyDescent="0.2">
      <c r="A275" s="37"/>
      <c r="B275" s="38"/>
      <c r="C275" s="38"/>
      <c r="D275" s="38"/>
      <c r="E275" s="38"/>
      <c r="F275" s="38"/>
      <c r="G275" s="37"/>
    </row>
    <row r="276" spans="1:7" x14ac:dyDescent="0.2">
      <c r="A276" s="37"/>
      <c r="B276" s="38"/>
      <c r="C276" s="38"/>
      <c r="D276" s="38"/>
      <c r="E276" s="38"/>
      <c r="F276" s="38"/>
      <c r="G276" s="37"/>
    </row>
    <row r="277" spans="1:7" x14ac:dyDescent="0.2">
      <c r="A277" s="37"/>
      <c r="B277" s="38"/>
      <c r="C277" s="38"/>
      <c r="D277" s="38"/>
      <c r="E277" s="38"/>
      <c r="F277" s="38"/>
      <c r="G277" s="37"/>
    </row>
    <row r="278" spans="1:7" x14ac:dyDescent="0.2">
      <c r="A278" s="37"/>
      <c r="B278" s="38"/>
      <c r="C278" s="38"/>
      <c r="D278" s="38"/>
      <c r="E278" s="38"/>
      <c r="F278" s="38"/>
      <c r="G278" s="37"/>
    </row>
    <row r="279" spans="1:7" x14ac:dyDescent="0.2">
      <c r="A279" s="37"/>
      <c r="B279" s="38"/>
      <c r="C279" s="38"/>
      <c r="D279" s="38"/>
      <c r="E279" s="38"/>
      <c r="F279" s="38"/>
      <c r="G279" s="37"/>
    </row>
    <row r="280" spans="1:7" x14ac:dyDescent="0.2">
      <c r="A280" s="37"/>
      <c r="B280" s="38"/>
      <c r="C280" s="38"/>
      <c r="D280" s="38"/>
      <c r="E280" s="38"/>
      <c r="F280" s="38"/>
      <c r="G280" s="37"/>
    </row>
    <row r="281" spans="1:7" x14ac:dyDescent="0.2">
      <c r="A281" s="37"/>
      <c r="B281" s="38"/>
      <c r="C281" s="38"/>
      <c r="D281" s="38"/>
      <c r="E281" s="38"/>
      <c r="F281" s="38"/>
      <c r="G281" s="37"/>
    </row>
    <row r="282" spans="1:7" x14ac:dyDescent="0.2">
      <c r="A282" s="37"/>
      <c r="B282" s="38"/>
      <c r="C282" s="38"/>
      <c r="D282" s="38"/>
      <c r="E282" s="38"/>
      <c r="F282" s="38"/>
      <c r="G282" s="37"/>
    </row>
    <row r="283" spans="1:7" x14ac:dyDescent="0.2">
      <c r="A283" s="37"/>
      <c r="B283" s="38"/>
      <c r="C283" s="38"/>
      <c r="D283" s="38"/>
      <c r="E283" s="38"/>
      <c r="F283" s="38"/>
      <c r="G283" s="37"/>
    </row>
    <row r="284" spans="1:7" x14ac:dyDescent="0.2">
      <c r="A284" s="37"/>
      <c r="B284" s="38"/>
      <c r="C284" s="38"/>
      <c r="D284" s="38"/>
      <c r="E284" s="38"/>
      <c r="F284" s="38"/>
      <c r="G284" s="37"/>
    </row>
    <row r="285" spans="1:7" x14ac:dyDescent="0.2">
      <c r="A285" s="37"/>
      <c r="B285" s="38"/>
      <c r="C285" s="38"/>
      <c r="D285" s="38"/>
      <c r="E285" s="38"/>
      <c r="F285" s="38"/>
      <c r="G285" s="37"/>
    </row>
    <row r="286" spans="1:7" x14ac:dyDescent="0.2">
      <c r="A286" s="37"/>
      <c r="B286" s="38"/>
      <c r="C286" s="38"/>
      <c r="D286" s="38"/>
      <c r="E286" s="38"/>
      <c r="F286" s="38"/>
      <c r="G286" s="37"/>
    </row>
    <row r="287" spans="1:7" x14ac:dyDescent="0.2">
      <c r="A287" s="37"/>
      <c r="B287" s="38"/>
      <c r="C287" s="38"/>
      <c r="D287" s="38"/>
      <c r="E287" s="38"/>
      <c r="F287" s="38"/>
      <c r="G287" s="37"/>
    </row>
    <row r="288" spans="1:7" x14ac:dyDescent="0.2">
      <c r="A288" s="37"/>
      <c r="B288" s="38"/>
      <c r="C288" s="38"/>
      <c r="D288" s="38"/>
      <c r="E288" s="38"/>
      <c r="F288" s="38"/>
      <c r="G288" s="37"/>
    </row>
    <row r="289" spans="1:7" x14ac:dyDescent="0.2">
      <c r="A289" s="37"/>
      <c r="B289" s="38"/>
      <c r="C289" s="38"/>
      <c r="D289" s="38"/>
      <c r="E289" s="38"/>
      <c r="F289" s="38"/>
      <c r="G289" s="37"/>
    </row>
    <row r="290" spans="1:7" x14ac:dyDescent="0.2">
      <c r="A290" s="37"/>
      <c r="B290" s="38"/>
      <c r="C290" s="38"/>
      <c r="D290" s="38"/>
      <c r="E290" s="38"/>
      <c r="F290" s="38"/>
      <c r="G290" s="37"/>
    </row>
    <row r="291" spans="1:7" x14ac:dyDescent="0.2">
      <c r="A291" s="37"/>
      <c r="B291" s="38"/>
      <c r="C291" s="38"/>
      <c r="D291" s="38"/>
      <c r="E291" s="38"/>
      <c r="F291" s="38"/>
      <c r="G291" s="37"/>
    </row>
    <row r="292" spans="1:7" x14ac:dyDescent="0.2">
      <c r="A292" s="37"/>
      <c r="B292" s="38"/>
      <c r="C292" s="38"/>
      <c r="D292" s="38"/>
      <c r="E292" s="38"/>
      <c r="F292" s="38"/>
      <c r="G292" s="37"/>
    </row>
    <row r="293" spans="1:7" x14ac:dyDescent="0.2">
      <c r="A293" s="37"/>
      <c r="B293" s="38"/>
      <c r="C293" s="38"/>
      <c r="D293" s="38"/>
      <c r="E293" s="38"/>
      <c r="F293" s="38"/>
      <c r="G293" s="37"/>
    </row>
    <row r="294" spans="1:7" x14ac:dyDescent="0.2">
      <c r="A294" s="37"/>
      <c r="B294" s="38"/>
      <c r="C294" s="38"/>
      <c r="D294" s="38"/>
      <c r="E294" s="38"/>
      <c r="F294" s="38"/>
      <c r="G294" s="37"/>
    </row>
    <row r="295" spans="1:7" x14ac:dyDescent="0.2">
      <c r="A295" s="37"/>
      <c r="B295" s="38"/>
      <c r="C295" s="38"/>
      <c r="D295" s="38"/>
      <c r="E295" s="38"/>
      <c r="F295" s="38"/>
      <c r="G295" s="37"/>
    </row>
    <row r="296" spans="1:7" x14ac:dyDescent="0.2">
      <c r="A296" s="37"/>
      <c r="B296" s="38"/>
      <c r="C296" s="38"/>
      <c r="D296" s="38"/>
      <c r="E296" s="38"/>
      <c r="F296" s="38"/>
      <c r="G296" s="37"/>
    </row>
    <row r="297" spans="1:7" x14ac:dyDescent="0.2">
      <c r="A297" s="37"/>
      <c r="B297" s="38"/>
      <c r="C297" s="38"/>
      <c r="D297" s="38"/>
      <c r="E297" s="38"/>
      <c r="F297" s="38"/>
      <c r="G297" s="37"/>
    </row>
    <row r="298" spans="1:7" x14ac:dyDescent="0.2">
      <c r="A298" s="37"/>
      <c r="B298" s="38"/>
      <c r="C298" s="38"/>
      <c r="D298" s="38"/>
      <c r="E298" s="38"/>
      <c r="F298" s="38"/>
      <c r="G298" s="37"/>
    </row>
    <row r="299" spans="1:7" x14ac:dyDescent="0.2">
      <c r="A299" s="37"/>
      <c r="B299" s="38"/>
      <c r="C299" s="38"/>
      <c r="D299" s="38"/>
      <c r="E299" s="38"/>
      <c r="F299" s="38"/>
      <c r="G299" s="37"/>
    </row>
    <row r="300" spans="1:7" x14ac:dyDescent="0.2">
      <c r="A300" s="37"/>
      <c r="B300" s="38"/>
      <c r="C300" s="38"/>
      <c r="D300" s="38"/>
      <c r="E300" s="38"/>
      <c r="F300" s="38"/>
      <c r="G300" s="37"/>
    </row>
    <row r="301" spans="1:7" x14ac:dyDescent="0.2">
      <c r="A301" s="37"/>
      <c r="B301" s="38"/>
      <c r="C301" s="38"/>
      <c r="D301" s="38"/>
      <c r="E301" s="38"/>
      <c r="F301" s="38"/>
      <c r="G301" s="37"/>
    </row>
    <row r="302" spans="1:7" x14ac:dyDescent="0.2">
      <c r="A302" s="37"/>
      <c r="B302" s="38"/>
      <c r="C302" s="38"/>
      <c r="D302" s="38"/>
      <c r="E302" s="38"/>
      <c r="F302" s="38"/>
      <c r="G302" s="37"/>
    </row>
    <row r="303" spans="1:7" x14ac:dyDescent="0.2">
      <c r="A303" s="37"/>
      <c r="B303" s="38"/>
      <c r="C303" s="38"/>
      <c r="D303" s="38"/>
      <c r="E303" s="38"/>
      <c r="F303" s="38"/>
      <c r="G303" s="37"/>
    </row>
    <row r="304" spans="1:7" x14ac:dyDescent="0.2">
      <c r="A304" s="37"/>
      <c r="B304" s="38"/>
      <c r="C304" s="38"/>
      <c r="D304" s="38"/>
      <c r="E304" s="38"/>
      <c r="F304" s="38"/>
      <c r="G304" s="37"/>
    </row>
    <row r="305" spans="1:7" x14ac:dyDescent="0.2">
      <c r="A305" s="37"/>
      <c r="B305" s="38"/>
      <c r="C305" s="38"/>
      <c r="D305" s="38"/>
      <c r="E305" s="38"/>
      <c r="F305" s="38"/>
      <c r="G305" s="37"/>
    </row>
    <row r="306" spans="1:7" x14ac:dyDescent="0.2">
      <c r="A306" s="37"/>
      <c r="B306" s="38"/>
      <c r="C306" s="38"/>
      <c r="D306" s="38"/>
      <c r="E306" s="38"/>
      <c r="F306" s="38"/>
      <c r="G306" s="37"/>
    </row>
    <row r="307" spans="1:7" x14ac:dyDescent="0.2">
      <c r="A307" s="37"/>
      <c r="B307" s="38"/>
      <c r="C307" s="38"/>
      <c r="D307" s="38"/>
      <c r="E307" s="38"/>
      <c r="F307" s="38"/>
      <c r="G307" s="37"/>
    </row>
    <row r="308" spans="1:7" x14ac:dyDescent="0.2">
      <c r="A308" s="37"/>
      <c r="B308" s="38"/>
      <c r="C308" s="38"/>
      <c r="D308" s="38"/>
      <c r="E308" s="38"/>
      <c r="F308" s="38"/>
      <c r="G308" s="37"/>
    </row>
    <row r="309" spans="1:7" x14ac:dyDescent="0.2">
      <c r="A309" s="37"/>
      <c r="B309" s="38"/>
      <c r="C309" s="38"/>
      <c r="D309" s="38"/>
      <c r="E309" s="38"/>
      <c r="F309" s="38"/>
      <c r="G309" s="37"/>
    </row>
    <row r="310" spans="1:7" x14ac:dyDescent="0.2">
      <c r="A310" s="37"/>
      <c r="B310" s="38"/>
      <c r="C310" s="38"/>
      <c r="D310" s="38"/>
      <c r="E310" s="38"/>
      <c r="F310" s="38"/>
      <c r="G310" s="37"/>
    </row>
    <row r="311" spans="1:7" x14ac:dyDescent="0.2">
      <c r="A311" s="37"/>
      <c r="B311" s="38"/>
      <c r="C311" s="38"/>
      <c r="D311" s="38"/>
      <c r="E311" s="38"/>
      <c r="F311" s="38"/>
      <c r="G311" s="37"/>
    </row>
    <row r="312" spans="1:7" x14ac:dyDescent="0.2">
      <c r="A312" s="37"/>
      <c r="B312" s="38"/>
      <c r="C312" s="38"/>
      <c r="D312" s="38"/>
      <c r="E312" s="38"/>
      <c r="F312" s="38"/>
      <c r="G312" s="37"/>
    </row>
    <row r="313" spans="1:7" x14ac:dyDescent="0.2">
      <c r="A313" s="37"/>
      <c r="B313" s="38"/>
      <c r="C313" s="38"/>
      <c r="D313" s="38"/>
      <c r="E313" s="38"/>
      <c r="F313" s="38"/>
      <c r="G313" s="37"/>
    </row>
    <row r="314" spans="1:7" x14ac:dyDescent="0.2">
      <c r="A314" s="37"/>
      <c r="B314" s="38"/>
      <c r="C314" s="38"/>
      <c r="D314" s="38"/>
      <c r="E314" s="38"/>
      <c r="F314" s="38"/>
      <c r="G314" s="37"/>
    </row>
    <row r="315" spans="1:7" x14ac:dyDescent="0.2">
      <c r="A315" s="37"/>
      <c r="B315" s="38"/>
      <c r="C315" s="38"/>
      <c r="D315" s="38"/>
      <c r="E315" s="38"/>
      <c r="F315" s="38"/>
      <c r="G315" s="37"/>
    </row>
    <row r="316" spans="1:7" x14ac:dyDescent="0.2">
      <c r="A316" s="37"/>
      <c r="B316" s="38"/>
      <c r="C316" s="38"/>
      <c r="D316" s="38"/>
      <c r="E316" s="38"/>
      <c r="F316" s="38"/>
      <c r="G316" s="37"/>
    </row>
    <row r="317" spans="1:7" x14ac:dyDescent="0.2">
      <c r="A317" s="37"/>
      <c r="B317" s="38"/>
      <c r="C317" s="38"/>
      <c r="D317" s="38"/>
      <c r="E317" s="38"/>
      <c r="F317" s="38"/>
      <c r="G317" s="37"/>
    </row>
    <row r="318" spans="1:7" x14ac:dyDescent="0.2">
      <c r="A318" s="37"/>
      <c r="B318" s="38"/>
      <c r="C318" s="38"/>
      <c r="D318" s="38"/>
      <c r="E318" s="38"/>
      <c r="F318" s="38"/>
      <c r="G318" s="37"/>
    </row>
    <row r="319" spans="1:7" x14ac:dyDescent="0.2">
      <c r="A319" s="37"/>
      <c r="B319" s="38"/>
      <c r="C319" s="38"/>
      <c r="D319" s="38"/>
      <c r="E319" s="38"/>
      <c r="F319" s="38"/>
      <c r="G319" s="37"/>
    </row>
    <row r="320" spans="1:7" x14ac:dyDescent="0.2">
      <c r="A320" s="37"/>
      <c r="B320" s="38"/>
      <c r="C320" s="38"/>
      <c r="D320" s="38"/>
      <c r="E320" s="38"/>
      <c r="F320" s="38"/>
      <c r="G320" s="37"/>
    </row>
    <row r="321" spans="1:7" x14ac:dyDescent="0.2">
      <c r="A321" s="37"/>
      <c r="B321" s="38"/>
      <c r="C321" s="38"/>
      <c r="D321" s="38"/>
      <c r="E321" s="38"/>
      <c r="F321" s="38"/>
      <c r="G321" s="37"/>
    </row>
    <row r="322" spans="1:7" x14ac:dyDescent="0.2">
      <c r="A322" s="37"/>
      <c r="B322" s="38"/>
      <c r="C322" s="38"/>
      <c r="D322" s="38"/>
      <c r="E322" s="38"/>
      <c r="F322" s="38"/>
      <c r="G322" s="37"/>
    </row>
    <row r="323" spans="1:7" x14ac:dyDescent="0.2">
      <c r="A323" s="37"/>
      <c r="B323" s="38"/>
      <c r="C323" s="38"/>
      <c r="D323" s="38"/>
      <c r="E323" s="38"/>
      <c r="F323" s="38"/>
      <c r="G323" s="37"/>
    </row>
    <row r="324" spans="1:7" x14ac:dyDescent="0.2">
      <c r="A324" s="37"/>
      <c r="B324" s="38"/>
      <c r="C324" s="38"/>
      <c r="D324" s="38"/>
      <c r="E324" s="38"/>
      <c r="F324" s="38"/>
      <c r="G324" s="37"/>
    </row>
    <row r="325" spans="1:7" x14ac:dyDescent="0.2">
      <c r="A325" s="37"/>
      <c r="B325" s="38"/>
      <c r="C325" s="38"/>
      <c r="D325" s="38"/>
      <c r="E325" s="38"/>
      <c r="F325" s="38"/>
      <c r="G325" s="37"/>
    </row>
    <row r="326" spans="1:7" x14ac:dyDescent="0.2">
      <c r="A326" s="37"/>
      <c r="B326" s="38"/>
      <c r="C326" s="38"/>
      <c r="D326" s="38"/>
      <c r="E326" s="38"/>
      <c r="F326" s="38"/>
      <c r="G326" s="37"/>
    </row>
    <row r="327" spans="1:7" x14ac:dyDescent="0.2">
      <c r="A327" s="37"/>
      <c r="B327" s="38"/>
      <c r="C327" s="38"/>
      <c r="D327" s="38"/>
      <c r="E327" s="38"/>
      <c r="F327" s="38"/>
      <c r="G327" s="37"/>
    </row>
    <row r="328" spans="1:7" x14ac:dyDescent="0.2">
      <c r="A328" s="37"/>
      <c r="B328" s="38"/>
      <c r="C328" s="38"/>
      <c r="D328" s="38"/>
      <c r="E328" s="38"/>
      <c r="F328" s="38"/>
      <c r="G328" s="37"/>
    </row>
    <row r="329" spans="1:7" x14ac:dyDescent="0.2">
      <c r="A329" s="37"/>
      <c r="B329" s="38"/>
      <c r="C329" s="38"/>
      <c r="D329" s="38"/>
      <c r="E329" s="38"/>
      <c r="F329" s="38"/>
      <c r="G329" s="37"/>
    </row>
    <row r="330" spans="1:7" x14ac:dyDescent="0.2">
      <c r="A330" s="37"/>
      <c r="B330" s="38"/>
      <c r="C330" s="38"/>
      <c r="D330" s="38"/>
      <c r="E330" s="38"/>
      <c r="F330" s="38"/>
      <c r="G330" s="37"/>
    </row>
    <row r="331" spans="1:7" x14ac:dyDescent="0.2">
      <c r="A331" s="37"/>
      <c r="B331" s="38"/>
      <c r="C331" s="38"/>
      <c r="D331" s="38"/>
      <c r="E331" s="38"/>
      <c r="F331" s="38"/>
      <c r="G331" s="37"/>
    </row>
    <row r="332" spans="1:7" x14ac:dyDescent="0.2">
      <c r="A332" s="37"/>
      <c r="B332" s="38"/>
      <c r="C332" s="38"/>
      <c r="D332" s="38"/>
      <c r="E332" s="38"/>
      <c r="F332" s="38"/>
      <c r="G332" s="37"/>
    </row>
    <row r="333" spans="1:7" x14ac:dyDescent="0.2">
      <c r="A333" s="37"/>
      <c r="B333" s="38"/>
      <c r="C333" s="38"/>
      <c r="D333" s="38"/>
      <c r="E333" s="38"/>
      <c r="F333" s="38"/>
      <c r="G333" s="37"/>
    </row>
    <row r="334" spans="1:7" x14ac:dyDescent="0.2">
      <c r="A334" s="37"/>
      <c r="B334" s="38"/>
      <c r="C334" s="38"/>
      <c r="D334" s="38"/>
      <c r="E334" s="38"/>
      <c r="F334" s="38"/>
      <c r="G334" s="37"/>
    </row>
    <row r="335" spans="1:7" x14ac:dyDescent="0.2">
      <c r="A335" s="37"/>
      <c r="B335" s="38"/>
      <c r="C335" s="38"/>
      <c r="D335" s="38"/>
      <c r="E335" s="38"/>
      <c r="F335" s="38"/>
      <c r="G335" s="37"/>
    </row>
    <row r="336" spans="1:7" x14ac:dyDescent="0.2">
      <c r="A336" s="37"/>
      <c r="B336" s="38"/>
      <c r="C336" s="38"/>
      <c r="D336" s="38"/>
      <c r="E336" s="38"/>
      <c r="F336" s="38"/>
      <c r="G336" s="37"/>
    </row>
    <row r="337" spans="1:7" x14ac:dyDescent="0.2">
      <c r="A337" s="37"/>
      <c r="B337" s="38"/>
      <c r="C337" s="38"/>
      <c r="D337" s="38"/>
      <c r="E337" s="38"/>
      <c r="F337" s="38"/>
      <c r="G337" s="37"/>
    </row>
    <row r="338" spans="1:7" x14ac:dyDescent="0.2">
      <c r="A338" s="37"/>
      <c r="B338" s="38"/>
      <c r="C338" s="38"/>
      <c r="D338" s="38"/>
      <c r="E338" s="38"/>
      <c r="F338" s="38"/>
      <c r="G338" s="37"/>
    </row>
    <row r="339" spans="1:7" x14ac:dyDescent="0.2">
      <c r="A339" s="37"/>
      <c r="B339" s="38"/>
      <c r="C339" s="38"/>
      <c r="D339" s="38"/>
      <c r="E339" s="38"/>
      <c r="F339" s="38"/>
      <c r="G339" s="37"/>
    </row>
    <row r="340" spans="1:7" x14ac:dyDescent="0.2">
      <c r="A340" s="37"/>
      <c r="B340" s="38"/>
      <c r="C340" s="38"/>
      <c r="D340" s="38"/>
      <c r="E340" s="38"/>
      <c r="F340" s="38"/>
      <c r="G340" s="37"/>
    </row>
    <row r="341" spans="1:7" x14ac:dyDescent="0.2">
      <c r="A341" s="37"/>
      <c r="B341" s="38"/>
      <c r="C341" s="38"/>
      <c r="D341" s="38"/>
      <c r="E341" s="38"/>
      <c r="F341" s="38"/>
      <c r="G341" s="37"/>
    </row>
    <row r="342" spans="1:7" x14ac:dyDescent="0.2">
      <c r="A342" s="37"/>
      <c r="B342" s="38"/>
      <c r="C342" s="38"/>
      <c r="D342" s="38"/>
      <c r="E342" s="38"/>
      <c r="F342" s="38"/>
      <c r="G342" s="37"/>
    </row>
    <row r="343" spans="1:7" x14ac:dyDescent="0.2">
      <c r="A343" s="37"/>
      <c r="B343" s="38"/>
      <c r="C343" s="38"/>
      <c r="D343" s="38"/>
      <c r="E343" s="38"/>
      <c r="F343" s="38"/>
      <c r="G343" s="37"/>
    </row>
    <row r="344" spans="1:7" x14ac:dyDescent="0.2">
      <c r="A344" s="37"/>
      <c r="B344" s="38"/>
      <c r="C344" s="38"/>
      <c r="D344" s="38"/>
      <c r="E344" s="38"/>
      <c r="F344" s="38"/>
      <c r="G344" s="37"/>
    </row>
    <row r="345" spans="1:7" x14ac:dyDescent="0.2">
      <c r="A345" s="37"/>
      <c r="B345" s="38"/>
      <c r="C345" s="38"/>
      <c r="D345" s="38"/>
      <c r="E345" s="38"/>
      <c r="F345" s="38"/>
      <c r="G345" s="37"/>
    </row>
    <row r="346" spans="1:7" x14ac:dyDescent="0.2">
      <c r="A346" s="37"/>
      <c r="B346" s="38"/>
      <c r="C346" s="38"/>
      <c r="D346" s="38"/>
      <c r="E346" s="38"/>
      <c r="F346" s="38"/>
      <c r="G346" s="37"/>
    </row>
    <row r="347" spans="1:7" x14ac:dyDescent="0.2">
      <c r="A347" s="37"/>
      <c r="B347" s="38"/>
      <c r="C347" s="38"/>
      <c r="D347" s="38"/>
      <c r="E347" s="38"/>
      <c r="F347" s="38"/>
      <c r="G347" s="37"/>
    </row>
    <row r="348" spans="1:7" x14ac:dyDescent="0.2">
      <c r="A348" s="37"/>
      <c r="B348" s="38"/>
      <c r="C348" s="38"/>
      <c r="D348" s="38"/>
      <c r="E348" s="38"/>
      <c r="F348" s="38"/>
      <c r="G348" s="37"/>
    </row>
    <row r="349" spans="1:7" x14ac:dyDescent="0.2">
      <c r="A349" s="37"/>
      <c r="B349" s="38"/>
      <c r="C349" s="38"/>
      <c r="D349" s="38"/>
      <c r="E349" s="38"/>
      <c r="F349" s="38"/>
      <c r="G349" s="37"/>
    </row>
    <row r="350" spans="1:7" x14ac:dyDescent="0.2">
      <c r="A350" s="37"/>
      <c r="B350" s="38"/>
      <c r="C350" s="38"/>
      <c r="D350" s="38"/>
      <c r="E350" s="38"/>
      <c r="F350" s="38"/>
      <c r="G350" s="37"/>
    </row>
    <row r="351" spans="1:7" x14ac:dyDescent="0.2">
      <c r="A351" s="37"/>
      <c r="B351" s="38"/>
      <c r="C351" s="38"/>
      <c r="D351" s="38"/>
      <c r="E351" s="38"/>
      <c r="F351" s="38"/>
      <c r="G351" s="37"/>
    </row>
    <row r="352" spans="1:7" x14ac:dyDescent="0.2">
      <c r="A352" s="37"/>
      <c r="B352" s="38"/>
      <c r="C352" s="38"/>
      <c r="D352" s="38"/>
      <c r="E352" s="38"/>
      <c r="F352" s="38"/>
      <c r="G352" s="37"/>
    </row>
    <row r="353" spans="1:7" x14ac:dyDescent="0.2">
      <c r="A353" s="37"/>
      <c r="B353" s="38"/>
      <c r="C353" s="38"/>
      <c r="D353" s="38"/>
      <c r="E353" s="38"/>
      <c r="F353" s="38"/>
      <c r="G353" s="37"/>
    </row>
    <row r="354" spans="1:7" x14ac:dyDescent="0.2">
      <c r="A354" s="37"/>
      <c r="B354" s="38"/>
      <c r="C354" s="38"/>
      <c r="D354" s="38"/>
      <c r="E354" s="38"/>
      <c r="F354" s="38"/>
      <c r="G354" s="37"/>
    </row>
    <row r="355" spans="1:7" x14ac:dyDescent="0.2">
      <c r="A355" s="37"/>
      <c r="B355" s="38"/>
      <c r="C355" s="38"/>
      <c r="D355" s="38"/>
      <c r="E355" s="38"/>
      <c r="F355" s="38"/>
      <c r="G355" s="37"/>
    </row>
    <row r="356" spans="1:7" x14ac:dyDescent="0.2">
      <c r="A356" s="37"/>
      <c r="B356" s="38"/>
      <c r="C356" s="38"/>
      <c r="D356" s="38"/>
      <c r="E356" s="38"/>
      <c r="F356" s="38"/>
      <c r="G356" s="37"/>
    </row>
    <row r="357" spans="1:7" x14ac:dyDescent="0.2">
      <c r="A357" s="37"/>
      <c r="B357" s="38"/>
      <c r="C357" s="38"/>
      <c r="D357" s="38"/>
      <c r="E357" s="38"/>
      <c r="F357" s="38"/>
      <c r="G357" s="37"/>
    </row>
    <row r="358" spans="1:7" x14ac:dyDescent="0.2">
      <c r="A358" s="37"/>
      <c r="B358" s="38"/>
      <c r="C358" s="38"/>
      <c r="D358" s="38"/>
      <c r="E358" s="38"/>
      <c r="F358" s="38"/>
      <c r="G358" s="37"/>
    </row>
    <row r="359" spans="1:7" x14ac:dyDescent="0.2">
      <c r="A359" s="37"/>
      <c r="B359" s="38"/>
      <c r="C359" s="38"/>
      <c r="D359" s="38"/>
      <c r="E359" s="38"/>
      <c r="F359" s="38"/>
      <c r="G359" s="37"/>
    </row>
    <row r="360" spans="1:7" x14ac:dyDescent="0.2">
      <c r="A360" s="37"/>
      <c r="B360" s="38"/>
      <c r="C360" s="38"/>
      <c r="D360" s="38"/>
      <c r="E360" s="38"/>
      <c r="F360" s="38"/>
      <c r="G360" s="37"/>
    </row>
    <row r="361" spans="1:7" x14ac:dyDescent="0.2">
      <c r="A361" s="37"/>
      <c r="B361" s="38"/>
      <c r="C361" s="38"/>
      <c r="D361" s="38"/>
      <c r="E361" s="38"/>
      <c r="F361" s="38"/>
      <c r="G361" s="37"/>
    </row>
    <row r="362" spans="1:7" x14ac:dyDescent="0.2">
      <c r="A362" s="37"/>
      <c r="B362" s="38"/>
      <c r="C362" s="38"/>
      <c r="D362" s="38"/>
      <c r="E362" s="38"/>
      <c r="F362" s="38"/>
      <c r="G362" s="37"/>
    </row>
    <row r="363" spans="1:7" x14ac:dyDescent="0.2">
      <c r="A363" s="37"/>
      <c r="B363" s="38"/>
      <c r="C363" s="38"/>
      <c r="D363" s="38"/>
      <c r="E363" s="38"/>
      <c r="F363" s="38"/>
      <c r="G363" s="37"/>
    </row>
    <row r="364" spans="1:7" x14ac:dyDescent="0.2">
      <c r="A364" s="37"/>
      <c r="B364" s="38"/>
      <c r="C364" s="38"/>
      <c r="D364" s="38"/>
      <c r="E364" s="38"/>
      <c r="F364" s="38"/>
      <c r="G364" s="37"/>
    </row>
    <row r="365" spans="1:7" x14ac:dyDescent="0.2">
      <c r="A365" s="37"/>
      <c r="B365" s="38"/>
      <c r="C365" s="38"/>
      <c r="D365" s="38"/>
      <c r="E365" s="38"/>
      <c r="F365" s="38"/>
      <c r="G365" s="37"/>
    </row>
    <row r="366" spans="1:7" x14ac:dyDescent="0.2">
      <c r="A366" s="37"/>
      <c r="B366" s="38"/>
      <c r="C366" s="38"/>
      <c r="D366" s="38"/>
      <c r="E366" s="38"/>
      <c r="F366" s="38"/>
      <c r="G366" s="37"/>
    </row>
    <row r="367" spans="1:7" x14ac:dyDescent="0.2">
      <c r="A367" s="37"/>
      <c r="B367" s="38"/>
      <c r="C367" s="38"/>
      <c r="D367" s="38"/>
      <c r="E367" s="38"/>
      <c r="F367" s="38"/>
      <c r="G367" s="37"/>
    </row>
    <row r="368" spans="1:7" x14ac:dyDescent="0.2">
      <c r="A368" s="37"/>
      <c r="B368" s="38"/>
      <c r="C368" s="38"/>
      <c r="D368" s="38"/>
      <c r="E368" s="38"/>
      <c r="F368" s="38"/>
      <c r="G368" s="37"/>
    </row>
    <row r="369" spans="1:7" x14ac:dyDescent="0.2">
      <c r="A369" s="37"/>
      <c r="B369" s="38"/>
      <c r="C369" s="38"/>
      <c r="D369" s="38"/>
      <c r="E369" s="38"/>
      <c r="F369" s="38"/>
      <c r="G369" s="37"/>
    </row>
    <row r="370" spans="1:7" x14ac:dyDescent="0.2">
      <c r="A370" s="37"/>
      <c r="B370" s="38"/>
      <c r="C370" s="38"/>
      <c r="D370" s="38"/>
      <c r="E370" s="38"/>
      <c r="F370" s="38"/>
      <c r="G370" s="37"/>
    </row>
    <row r="371" spans="1:7" x14ac:dyDescent="0.2">
      <c r="A371" s="37"/>
      <c r="B371" s="38"/>
      <c r="C371" s="38"/>
      <c r="D371" s="38"/>
      <c r="E371" s="38"/>
      <c r="F371" s="38"/>
      <c r="G371" s="37"/>
    </row>
    <row r="372" spans="1:7" x14ac:dyDescent="0.2">
      <c r="A372" s="37"/>
      <c r="B372" s="38"/>
      <c r="C372" s="38"/>
      <c r="D372" s="38"/>
      <c r="E372" s="38"/>
      <c r="F372" s="38"/>
      <c r="G372" s="37"/>
    </row>
    <row r="373" spans="1:7" x14ac:dyDescent="0.2">
      <c r="A373" s="37"/>
      <c r="B373" s="38"/>
      <c r="C373" s="38"/>
      <c r="D373" s="38"/>
      <c r="E373" s="38"/>
      <c r="F373" s="38"/>
      <c r="G373" s="37"/>
    </row>
    <row r="374" spans="1:7" x14ac:dyDescent="0.2">
      <c r="A374" s="37"/>
      <c r="B374" s="38"/>
      <c r="C374" s="38"/>
      <c r="D374" s="38"/>
      <c r="E374" s="38"/>
      <c r="F374" s="38"/>
      <c r="G374" s="37"/>
    </row>
    <row r="375" spans="1:7" x14ac:dyDescent="0.2">
      <c r="A375" s="37"/>
      <c r="B375" s="38"/>
      <c r="C375" s="38"/>
      <c r="D375" s="38"/>
      <c r="E375" s="38"/>
      <c r="F375" s="38"/>
      <c r="G375" s="37"/>
    </row>
    <row r="376" spans="1:7" x14ac:dyDescent="0.2">
      <c r="A376" s="37"/>
      <c r="B376" s="38"/>
      <c r="C376" s="38"/>
      <c r="D376" s="38"/>
      <c r="E376" s="38"/>
      <c r="F376" s="38"/>
      <c r="G376" s="37"/>
    </row>
    <row r="377" spans="1:7" x14ac:dyDescent="0.2">
      <c r="A377" s="37"/>
      <c r="B377" s="38"/>
      <c r="C377" s="38"/>
      <c r="D377" s="38"/>
      <c r="E377" s="38"/>
      <c r="F377" s="38"/>
      <c r="G377" s="37"/>
    </row>
    <row r="378" spans="1:7" x14ac:dyDescent="0.2">
      <c r="A378" s="37"/>
      <c r="B378" s="38"/>
      <c r="C378" s="38"/>
      <c r="D378" s="38"/>
      <c r="E378" s="38"/>
      <c r="F378" s="38"/>
      <c r="G378" s="37"/>
    </row>
    <row r="379" spans="1:7" x14ac:dyDescent="0.2">
      <c r="A379" s="37"/>
      <c r="B379" s="38"/>
      <c r="C379" s="38"/>
      <c r="D379" s="38"/>
      <c r="E379" s="38"/>
      <c r="F379" s="38"/>
      <c r="G379" s="37"/>
    </row>
    <row r="380" spans="1:7" x14ac:dyDescent="0.2">
      <c r="A380" s="37"/>
      <c r="B380" s="38"/>
      <c r="C380" s="38"/>
      <c r="D380" s="38"/>
      <c r="E380" s="38"/>
      <c r="F380" s="38"/>
      <c r="G380" s="37"/>
    </row>
    <row r="381" spans="1:7" x14ac:dyDescent="0.2">
      <c r="A381" s="37"/>
      <c r="B381" s="38"/>
      <c r="C381" s="38"/>
      <c r="D381" s="38"/>
      <c r="E381" s="38"/>
      <c r="F381" s="38"/>
      <c r="G381" s="37"/>
    </row>
    <row r="382" spans="1:7" x14ac:dyDescent="0.2">
      <c r="A382" s="37"/>
      <c r="B382" s="38"/>
      <c r="C382" s="38"/>
      <c r="D382" s="38"/>
      <c r="E382" s="38"/>
      <c r="F382" s="38"/>
      <c r="G382" s="37"/>
    </row>
    <row r="383" spans="1:7" x14ac:dyDescent="0.2">
      <c r="A383" s="37"/>
      <c r="B383" s="38"/>
      <c r="C383" s="38"/>
      <c r="D383" s="38"/>
      <c r="E383" s="38"/>
      <c r="F383" s="38"/>
      <c r="G383" s="37"/>
    </row>
    <row r="384" spans="1:7" x14ac:dyDescent="0.2">
      <c r="A384" s="37"/>
      <c r="B384" s="38"/>
      <c r="C384" s="38"/>
      <c r="D384" s="38"/>
      <c r="E384" s="38"/>
      <c r="F384" s="38"/>
      <c r="G384" s="37"/>
    </row>
    <row r="385" spans="1:7" x14ac:dyDescent="0.2">
      <c r="A385" s="37"/>
      <c r="B385" s="38"/>
      <c r="C385" s="38"/>
      <c r="D385" s="38"/>
      <c r="E385" s="38"/>
      <c r="F385" s="38"/>
      <c r="G385" s="37"/>
    </row>
    <row r="386" spans="1:7" x14ac:dyDescent="0.2">
      <c r="A386" s="37"/>
      <c r="B386" s="38"/>
      <c r="C386" s="38"/>
      <c r="D386" s="38"/>
      <c r="E386" s="38"/>
      <c r="F386" s="38"/>
      <c r="G386" s="37"/>
    </row>
    <row r="387" spans="1:7" x14ac:dyDescent="0.2">
      <c r="A387" s="37"/>
      <c r="B387" s="38"/>
      <c r="C387" s="38"/>
      <c r="D387" s="38"/>
      <c r="E387" s="38"/>
      <c r="F387" s="38"/>
      <c r="G387" s="37"/>
    </row>
    <row r="388" spans="1:7" x14ac:dyDescent="0.2">
      <c r="A388" s="37"/>
      <c r="B388" s="38"/>
      <c r="C388" s="38"/>
      <c r="D388" s="38"/>
      <c r="E388" s="38"/>
      <c r="F388" s="38"/>
      <c r="G388" s="37"/>
    </row>
    <row r="389" spans="1:7" x14ac:dyDescent="0.2">
      <c r="A389" s="37"/>
      <c r="B389" s="38"/>
      <c r="C389" s="38"/>
      <c r="D389" s="38"/>
      <c r="E389" s="38"/>
      <c r="F389" s="38"/>
      <c r="G389" s="37"/>
    </row>
    <row r="390" spans="1:7" x14ac:dyDescent="0.2">
      <c r="A390" s="37"/>
      <c r="B390" s="38"/>
      <c r="C390" s="38"/>
      <c r="D390" s="38"/>
      <c r="E390" s="38"/>
      <c r="F390" s="38"/>
      <c r="G390" s="37"/>
    </row>
    <row r="391" spans="1:7" x14ac:dyDescent="0.2">
      <c r="A391" s="37"/>
      <c r="B391" s="38"/>
      <c r="C391" s="38"/>
      <c r="D391" s="38"/>
      <c r="E391" s="38"/>
      <c r="F391" s="38"/>
      <c r="G391" s="37"/>
    </row>
    <row r="392" spans="1:7" x14ac:dyDescent="0.2">
      <c r="A392" s="37"/>
      <c r="B392" s="38"/>
      <c r="C392" s="38"/>
      <c r="D392" s="38"/>
      <c r="E392" s="38"/>
      <c r="F392" s="38"/>
      <c r="G392" s="37"/>
    </row>
    <row r="393" spans="1:7" x14ac:dyDescent="0.2">
      <c r="A393" s="37"/>
      <c r="B393" s="38"/>
      <c r="C393" s="38"/>
      <c r="D393" s="38"/>
      <c r="E393" s="38"/>
      <c r="F393" s="38"/>
      <c r="G393" s="37"/>
    </row>
    <row r="394" spans="1:7" x14ac:dyDescent="0.2">
      <c r="A394" s="37"/>
      <c r="B394" s="38"/>
      <c r="C394" s="38"/>
      <c r="D394" s="38"/>
      <c r="E394" s="38"/>
      <c r="F394" s="38"/>
      <c r="G394" s="37"/>
    </row>
    <row r="395" spans="1:7" x14ac:dyDescent="0.2">
      <c r="A395" s="37"/>
      <c r="B395" s="38"/>
      <c r="C395" s="38"/>
      <c r="D395" s="38"/>
      <c r="E395" s="38"/>
      <c r="F395" s="38"/>
      <c r="G395" s="37"/>
    </row>
    <row r="396" spans="1:7" x14ac:dyDescent="0.2">
      <c r="A396" s="37"/>
      <c r="B396" s="38"/>
      <c r="C396" s="38"/>
      <c r="D396" s="38"/>
      <c r="E396" s="38"/>
      <c r="F396" s="38"/>
    </row>
  </sheetData>
  <printOptions gridLines="1"/>
  <pageMargins left="0.75" right="0.75" top="1.39" bottom="0.34" header="0.5" footer="0.23"/>
  <pageSetup orientation="portrait" r:id="rId1"/>
  <headerFooter alignWithMargins="0">
    <oddHeader xml:space="preserve">&amp;C&amp;"Arial,Bold"&amp;16Department of Defense
Active Duty Military Personnel by Rank/Grade&amp;12
SEPTEMBER 2001
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96"/>
  <sheetViews>
    <sheetView workbookViewId="0">
      <selection activeCell="A28" sqref="A28:F28"/>
    </sheetView>
  </sheetViews>
  <sheetFormatPr defaultRowHeight="12.75" x14ac:dyDescent="0.2"/>
  <cols>
    <col min="1" max="1" width="35" style="35" customWidth="1"/>
    <col min="2" max="6" width="15.7109375" style="36" customWidth="1"/>
    <col min="7" max="28" width="10.7109375" style="35" customWidth="1"/>
    <col min="29" max="70" width="9.140625" style="35"/>
    <col min="71" max="71" width="47.7109375" style="35" customWidth="1"/>
    <col min="72" max="72" width="13" style="35" customWidth="1"/>
    <col min="73" max="73" width="13.28515625" style="35" customWidth="1"/>
    <col min="74" max="74" width="11.28515625" style="35" customWidth="1"/>
    <col min="75" max="75" width="13.7109375" style="35" customWidth="1"/>
    <col min="76" max="16384" width="9.140625" style="35"/>
  </cols>
  <sheetData>
    <row r="1" spans="1: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" ht="18.75" customHeight="1" thickTop="1" x14ac:dyDescent="0.25">
      <c r="A2" s="55" t="s">
        <v>0</v>
      </c>
      <c r="B2" s="38">
        <v>10</v>
      </c>
      <c r="C2" s="38">
        <v>8</v>
      </c>
      <c r="D2" s="38">
        <v>4</v>
      </c>
      <c r="E2" s="38">
        <v>13</v>
      </c>
      <c r="F2" s="56">
        <v>35</v>
      </c>
    </row>
    <row r="3" spans="1:6" ht="18.75" customHeight="1" x14ac:dyDescent="0.25">
      <c r="A3" s="55" t="s">
        <v>1</v>
      </c>
      <c r="B3" s="38">
        <v>42</v>
      </c>
      <c r="C3" s="38">
        <v>30</v>
      </c>
      <c r="D3" s="38">
        <v>14</v>
      </c>
      <c r="E3" s="38">
        <v>38</v>
      </c>
      <c r="F3" s="56">
        <v>124</v>
      </c>
    </row>
    <row r="4" spans="1:6" ht="18.75" customHeight="1" x14ac:dyDescent="0.25">
      <c r="A4" s="55" t="s">
        <v>2</v>
      </c>
      <c r="B4" s="38">
        <v>100</v>
      </c>
      <c r="C4" s="38">
        <v>68</v>
      </c>
      <c r="D4" s="38">
        <v>24</v>
      </c>
      <c r="E4" s="38">
        <v>85</v>
      </c>
      <c r="F4" s="56">
        <v>277</v>
      </c>
    </row>
    <row r="5" spans="1:6" ht="18.75" customHeight="1" x14ac:dyDescent="0.25">
      <c r="A5" s="55" t="s">
        <v>3</v>
      </c>
      <c r="B5" s="38">
        <v>156</v>
      </c>
      <c r="C5" s="38">
        <v>109</v>
      </c>
      <c r="D5" s="38">
        <v>39</v>
      </c>
      <c r="E5" s="38">
        <v>138</v>
      </c>
      <c r="F5" s="56">
        <v>442</v>
      </c>
    </row>
    <row r="6" spans="1:6" ht="18.75" customHeight="1" x14ac:dyDescent="0.25">
      <c r="A6" s="55" t="s">
        <v>4</v>
      </c>
      <c r="B6" s="38">
        <v>3630</v>
      </c>
      <c r="C6" s="38">
        <v>3516</v>
      </c>
      <c r="D6" s="38">
        <v>622</v>
      </c>
      <c r="E6" s="38">
        <v>3770</v>
      </c>
      <c r="F6" s="56">
        <v>11538</v>
      </c>
    </row>
    <row r="7" spans="1:6" ht="18.75" customHeight="1" x14ac:dyDescent="0.25">
      <c r="A7" s="55" t="s">
        <v>5</v>
      </c>
      <c r="B7" s="38">
        <v>8816</v>
      </c>
      <c r="C7" s="38">
        <v>7110</v>
      </c>
      <c r="D7" s="38">
        <v>1766</v>
      </c>
      <c r="E7" s="38">
        <v>10636</v>
      </c>
      <c r="F7" s="56">
        <v>28328</v>
      </c>
    </row>
    <row r="8" spans="1:6" ht="18.75" customHeight="1" x14ac:dyDescent="0.25">
      <c r="A8" s="55" t="s">
        <v>6</v>
      </c>
      <c r="B8" s="38">
        <v>14323</v>
      </c>
      <c r="C8" s="38">
        <v>10373</v>
      </c>
      <c r="D8" s="38">
        <v>3423</v>
      </c>
      <c r="E8" s="38">
        <v>15598</v>
      </c>
      <c r="F8" s="56">
        <v>43717</v>
      </c>
    </row>
    <row r="9" spans="1:6" ht="18.75" customHeight="1" x14ac:dyDescent="0.25">
      <c r="A9" s="55" t="s">
        <v>7</v>
      </c>
      <c r="B9" s="38">
        <v>22103</v>
      </c>
      <c r="C9" s="38">
        <v>16780</v>
      </c>
      <c r="D9" s="38">
        <v>5111</v>
      </c>
      <c r="E9" s="38">
        <v>22642</v>
      </c>
      <c r="F9" s="56">
        <v>66636</v>
      </c>
    </row>
    <row r="10" spans="1:6" ht="18.75" customHeight="1" x14ac:dyDescent="0.25">
      <c r="A10" s="55" t="s">
        <v>8</v>
      </c>
      <c r="B10" s="38">
        <v>8920</v>
      </c>
      <c r="C10" s="38">
        <v>7330</v>
      </c>
      <c r="D10" s="38">
        <v>3070</v>
      </c>
      <c r="E10" s="38">
        <v>8640</v>
      </c>
      <c r="F10" s="56">
        <v>27960</v>
      </c>
    </row>
    <row r="11" spans="1:6" ht="18.75" customHeight="1" x14ac:dyDescent="0.25">
      <c r="A11" s="55" t="s">
        <v>9</v>
      </c>
      <c r="B11" s="38">
        <v>8478</v>
      </c>
      <c r="C11" s="38">
        <v>7672</v>
      </c>
      <c r="D11" s="38">
        <v>2353</v>
      </c>
      <c r="E11" s="38">
        <v>10165</v>
      </c>
      <c r="F11" s="56">
        <v>28668</v>
      </c>
    </row>
    <row r="12" spans="1:6" ht="18.75" customHeight="1" x14ac:dyDescent="0.25">
      <c r="A12" s="55" t="s">
        <v>10</v>
      </c>
      <c r="B12" s="38">
        <v>419</v>
      </c>
      <c r="C12" s="38">
        <v>0</v>
      </c>
      <c r="D12" s="38">
        <v>92</v>
      </c>
      <c r="E12" s="38">
        <v>0</v>
      </c>
      <c r="F12" s="56">
        <v>511</v>
      </c>
    </row>
    <row r="13" spans="1:6" ht="18.75" customHeight="1" x14ac:dyDescent="0.25">
      <c r="A13" s="55" t="s">
        <v>11</v>
      </c>
      <c r="B13" s="38">
        <v>1424</v>
      </c>
      <c r="C13" s="38">
        <v>415</v>
      </c>
      <c r="D13" s="38">
        <v>212</v>
      </c>
      <c r="E13" s="38">
        <v>0</v>
      </c>
      <c r="F13" s="56">
        <v>2051</v>
      </c>
    </row>
    <row r="14" spans="1:6" ht="18.75" customHeight="1" x14ac:dyDescent="0.25">
      <c r="A14" s="55" t="s">
        <v>12</v>
      </c>
      <c r="B14" s="38">
        <v>3398</v>
      </c>
      <c r="C14" s="38">
        <v>433</v>
      </c>
      <c r="D14" s="38">
        <v>536</v>
      </c>
      <c r="E14" s="38">
        <v>0</v>
      </c>
      <c r="F14" s="56">
        <v>4367</v>
      </c>
    </row>
    <row r="15" spans="1:6" ht="18.75" customHeight="1" x14ac:dyDescent="0.25">
      <c r="A15" s="55" t="s">
        <v>13</v>
      </c>
      <c r="B15" s="38">
        <v>4447</v>
      </c>
      <c r="C15" s="38">
        <v>959</v>
      </c>
      <c r="D15" s="38">
        <v>817</v>
      </c>
      <c r="E15" s="38">
        <v>0</v>
      </c>
      <c r="F15" s="56">
        <v>6223</v>
      </c>
    </row>
    <row r="16" spans="1:6" ht="18.75" customHeight="1" x14ac:dyDescent="0.25">
      <c r="A16" s="55" t="s">
        <v>14</v>
      </c>
      <c r="B16" s="38">
        <v>2091</v>
      </c>
      <c r="C16" s="38">
        <v>0</v>
      </c>
      <c r="D16" s="38">
        <v>242</v>
      </c>
      <c r="E16" s="38">
        <v>0</v>
      </c>
      <c r="F16" s="56">
        <v>2333</v>
      </c>
    </row>
    <row r="17" spans="1:7" ht="18.75" customHeight="1" thickBot="1" x14ac:dyDescent="0.3">
      <c r="A17" s="5" t="s">
        <v>101</v>
      </c>
      <c r="B17" s="38">
        <v>11</v>
      </c>
      <c r="C17" s="38">
        <v>3</v>
      </c>
      <c r="D17" s="38">
        <v>0</v>
      </c>
      <c r="E17" s="38">
        <v>1</v>
      </c>
      <c r="F17" s="56">
        <v>15</v>
      </c>
    </row>
    <row r="18" spans="1:7" ht="18.75" customHeight="1" thickBot="1" x14ac:dyDescent="0.25">
      <c r="A18" s="57" t="s">
        <v>15</v>
      </c>
      <c r="B18" s="58">
        <f>SUM(B2:B17)</f>
        <v>78368</v>
      </c>
      <c r="C18" s="58">
        <f>SUM(C2:C17)</f>
        <v>54806</v>
      </c>
      <c r="D18" s="58">
        <f>SUM(D2:D17)</f>
        <v>18325</v>
      </c>
      <c r="E18" s="58">
        <f>SUM(E2:E17)</f>
        <v>71726</v>
      </c>
      <c r="F18" s="59">
        <f>SUM(F2:F17)</f>
        <v>223225</v>
      </c>
    </row>
    <row r="19" spans="1:7" ht="18.75" customHeight="1" x14ac:dyDescent="0.25">
      <c r="A19" s="55" t="s">
        <v>16</v>
      </c>
      <c r="B19" s="38">
        <v>3148</v>
      </c>
      <c r="C19" s="38">
        <v>3226</v>
      </c>
      <c r="D19" s="38">
        <v>1362</v>
      </c>
      <c r="E19" s="38">
        <v>2922</v>
      </c>
      <c r="F19" s="56">
        <v>10658</v>
      </c>
    </row>
    <row r="20" spans="1:7" ht="18.75" customHeight="1" x14ac:dyDescent="0.25">
      <c r="A20" s="55" t="s">
        <v>17</v>
      </c>
      <c r="B20" s="38">
        <v>11032</v>
      </c>
      <c r="C20" s="38">
        <v>7096</v>
      </c>
      <c r="D20" s="38">
        <v>3265</v>
      </c>
      <c r="E20" s="38">
        <v>5770</v>
      </c>
      <c r="F20" s="56">
        <v>27163</v>
      </c>
    </row>
    <row r="21" spans="1:7" ht="18.75" customHeight="1" x14ac:dyDescent="0.25">
      <c r="A21" s="55" t="s">
        <v>18</v>
      </c>
      <c r="B21" s="38">
        <v>37322</v>
      </c>
      <c r="C21" s="38">
        <v>24406</v>
      </c>
      <c r="D21" s="38">
        <v>8857</v>
      </c>
      <c r="E21" s="38">
        <v>31617</v>
      </c>
      <c r="F21" s="56">
        <v>102202</v>
      </c>
    </row>
    <row r="22" spans="1:7" ht="18.75" customHeight="1" x14ac:dyDescent="0.25">
      <c r="A22" s="55" t="s">
        <v>19</v>
      </c>
      <c r="B22" s="38">
        <v>57453</v>
      </c>
      <c r="C22" s="38">
        <v>54140</v>
      </c>
      <c r="D22" s="38">
        <v>13694</v>
      </c>
      <c r="E22" s="38">
        <v>44888</v>
      </c>
      <c r="F22" s="56">
        <v>170175</v>
      </c>
    </row>
    <row r="23" spans="1:7" ht="18.75" customHeight="1" x14ac:dyDescent="0.25">
      <c r="A23" s="55" t="s">
        <v>20</v>
      </c>
      <c r="B23" s="38">
        <v>72854</v>
      </c>
      <c r="C23" s="38">
        <v>73865</v>
      </c>
      <c r="D23" s="38">
        <v>22914</v>
      </c>
      <c r="E23" s="38">
        <v>73221</v>
      </c>
      <c r="F23" s="56">
        <v>242854</v>
      </c>
    </row>
    <row r="24" spans="1:7" ht="18.75" customHeight="1" x14ac:dyDescent="0.25">
      <c r="A24" s="55" t="s">
        <v>21</v>
      </c>
      <c r="B24" s="38">
        <v>102997</v>
      </c>
      <c r="C24" s="38">
        <v>65632</v>
      </c>
      <c r="D24" s="38">
        <v>28935</v>
      </c>
      <c r="E24" s="38">
        <v>51494</v>
      </c>
      <c r="F24" s="56">
        <v>249058</v>
      </c>
    </row>
    <row r="25" spans="1:7" ht="18.75" customHeight="1" x14ac:dyDescent="0.25">
      <c r="A25" s="55" t="s">
        <v>22</v>
      </c>
      <c r="B25" s="38">
        <v>67539</v>
      </c>
      <c r="C25" s="38">
        <v>54473</v>
      </c>
      <c r="D25" s="38">
        <v>44277</v>
      </c>
      <c r="E25" s="38">
        <v>53930</v>
      </c>
      <c r="F25" s="56">
        <v>220219</v>
      </c>
    </row>
    <row r="26" spans="1:7" ht="18.75" customHeight="1" x14ac:dyDescent="0.25">
      <c r="A26" s="55" t="s">
        <v>23</v>
      </c>
      <c r="B26" s="38">
        <v>32592</v>
      </c>
      <c r="C26" s="38">
        <v>26549</v>
      </c>
      <c r="D26" s="38">
        <v>20707</v>
      </c>
      <c r="E26" s="38">
        <v>12981</v>
      </c>
      <c r="F26" s="56">
        <v>92829</v>
      </c>
    </row>
    <row r="27" spans="1:7" ht="18.75" customHeight="1" x14ac:dyDescent="0.25">
      <c r="A27" s="55" t="s">
        <v>24</v>
      </c>
      <c r="B27" s="38">
        <v>21233</v>
      </c>
      <c r="C27" s="38">
        <v>16448</v>
      </c>
      <c r="D27" s="38">
        <v>15532</v>
      </c>
      <c r="E27" s="38">
        <v>16185</v>
      </c>
      <c r="F27" s="56">
        <v>69398</v>
      </c>
    </row>
    <row r="28" spans="1:7" ht="18.75" customHeight="1" thickBot="1" x14ac:dyDescent="0.3">
      <c r="A28" s="5" t="s">
        <v>102</v>
      </c>
      <c r="B28" s="1">
        <v>13</v>
      </c>
      <c r="C28" s="1">
        <v>87</v>
      </c>
      <c r="D28" s="1">
        <v>0</v>
      </c>
      <c r="E28" s="77">
        <v>220</v>
      </c>
      <c r="F28" s="78">
        <v>320</v>
      </c>
    </row>
    <row r="29" spans="1:7" ht="18.75" customHeight="1" thickBot="1" x14ac:dyDescent="0.25">
      <c r="A29" s="57" t="s">
        <v>25</v>
      </c>
      <c r="B29" s="58">
        <f>SUM(B19:B28)</f>
        <v>406183</v>
      </c>
      <c r="C29" s="58">
        <f t="shared" ref="C29:F29" si="0">SUM(C19:C28)</f>
        <v>325922</v>
      </c>
      <c r="D29" s="58">
        <f t="shared" si="0"/>
        <v>159543</v>
      </c>
      <c r="E29" s="76">
        <f t="shared" si="0"/>
        <v>293228</v>
      </c>
      <c r="F29" s="59">
        <f t="shared" si="0"/>
        <v>1184876</v>
      </c>
    </row>
    <row r="30" spans="1:7" ht="18.75" customHeight="1" thickBot="1" x14ac:dyDescent="0.25">
      <c r="A30" s="60" t="s">
        <v>26</v>
      </c>
      <c r="B30" s="61">
        <v>4080</v>
      </c>
      <c r="C30" s="58">
        <v>4281</v>
      </c>
      <c r="D30" s="58">
        <v>0</v>
      </c>
      <c r="E30" s="58">
        <v>4158</v>
      </c>
      <c r="F30" s="59">
        <f>SUM(B30:E30)</f>
        <v>12519</v>
      </c>
    </row>
    <row r="31" spans="1:7" ht="13.5" thickBot="1" x14ac:dyDescent="0.25">
      <c r="A31" s="62" t="s">
        <v>27</v>
      </c>
      <c r="B31" s="63">
        <f>B18+B29+B30</f>
        <v>488631</v>
      </c>
      <c r="C31" s="63">
        <f>C18+C29+C30</f>
        <v>385009</v>
      </c>
      <c r="D31" s="63">
        <f>D18+D29+D30</f>
        <v>177868</v>
      </c>
      <c r="E31" s="63">
        <f>E18+E29+E30</f>
        <v>369112</v>
      </c>
      <c r="F31" s="64">
        <f>F18+F29+F30</f>
        <v>1420620</v>
      </c>
      <c r="G31" s="54"/>
    </row>
    <row r="32" spans="1:7" ht="13.5" thickTop="1" x14ac:dyDescent="0.2">
      <c r="A32" s="65"/>
      <c r="G32" s="36"/>
    </row>
    <row r="33" spans="1:7" x14ac:dyDescent="0.2">
      <c r="A33" s="65"/>
    </row>
    <row r="34" spans="1:7" x14ac:dyDescent="0.2">
      <c r="A34" s="65"/>
    </row>
    <row r="35" spans="1:7" x14ac:dyDescent="0.2">
      <c r="A35" s="65"/>
      <c r="G35" s="37"/>
    </row>
    <row r="36" spans="1:7" ht="18.95" customHeight="1" x14ac:dyDescent="0.2">
      <c r="A36" s="66"/>
      <c r="B36" s="38"/>
      <c r="C36" s="38"/>
      <c r="D36" s="38"/>
      <c r="E36" s="38"/>
      <c r="F36" s="38"/>
      <c r="G36" s="37"/>
    </row>
    <row r="37" spans="1:7" ht="18.95" customHeight="1" x14ac:dyDescent="0.2">
      <c r="A37" s="66"/>
      <c r="B37" s="67"/>
      <c r="C37" s="38"/>
      <c r="D37" s="38"/>
      <c r="E37" s="38"/>
      <c r="F37" s="38"/>
      <c r="G37" s="37"/>
    </row>
    <row r="38" spans="1:7" ht="18.95" customHeight="1" x14ac:dyDescent="0.2">
      <c r="A38" s="66"/>
      <c r="B38" s="38"/>
      <c r="C38" s="38"/>
      <c r="D38" s="38"/>
      <c r="E38" s="38"/>
      <c r="F38" s="67"/>
      <c r="G38" s="37"/>
    </row>
    <row r="39" spans="1:7" ht="18.95" customHeight="1" x14ac:dyDescent="0.2">
      <c r="A39" s="66"/>
      <c r="B39" s="38"/>
      <c r="C39" s="38"/>
      <c r="D39" s="38"/>
      <c r="E39" s="38"/>
      <c r="F39" s="67"/>
      <c r="G39" s="37"/>
    </row>
    <row r="40" spans="1:7" ht="18.95" customHeight="1" x14ac:dyDescent="0.2">
      <c r="A40" s="66"/>
      <c r="B40" s="38"/>
      <c r="C40" s="38"/>
      <c r="D40" s="38"/>
      <c r="E40" s="38"/>
      <c r="F40" s="67"/>
      <c r="G40" s="37"/>
    </row>
    <row r="41" spans="1:7" ht="18.95" customHeight="1" x14ac:dyDescent="0.2">
      <c r="A41" s="66"/>
      <c r="B41" s="38"/>
      <c r="C41" s="38"/>
      <c r="D41" s="38"/>
      <c r="E41" s="38"/>
      <c r="F41" s="67"/>
      <c r="G41" s="37"/>
    </row>
    <row r="42" spans="1:7" ht="18.95" customHeight="1" x14ac:dyDescent="0.2">
      <c r="A42" s="66"/>
      <c r="B42" s="38"/>
      <c r="C42" s="38"/>
      <c r="D42" s="38"/>
      <c r="E42" s="38"/>
      <c r="F42" s="67"/>
      <c r="G42" s="37"/>
    </row>
    <row r="43" spans="1:7" ht="18.95" customHeight="1" x14ac:dyDescent="0.2">
      <c r="A43" s="66"/>
      <c r="B43" s="38"/>
      <c r="C43" s="38"/>
      <c r="D43" s="38"/>
      <c r="E43" s="38"/>
      <c r="F43" s="67"/>
      <c r="G43" s="37"/>
    </row>
    <row r="44" spans="1:7" ht="18.95" customHeight="1" x14ac:dyDescent="0.2">
      <c r="A44" s="66"/>
      <c r="B44" s="38"/>
      <c r="C44" s="38"/>
      <c r="D44" s="38"/>
      <c r="E44" s="38"/>
      <c r="F44" s="67"/>
      <c r="G44" s="37"/>
    </row>
    <row r="45" spans="1:7" ht="18.95" customHeight="1" x14ac:dyDescent="0.2">
      <c r="A45" s="66"/>
      <c r="B45" s="38"/>
      <c r="C45" s="38"/>
      <c r="D45" s="38"/>
      <c r="E45" s="38"/>
      <c r="F45" s="67"/>
      <c r="G45" s="37"/>
    </row>
    <row r="46" spans="1:7" ht="18.95" customHeight="1" x14ac:dyDescent="0.2">
      <c r="A46" s="66"/>
      <c r="B46" s="38"/>
      <c r="C46" s="38"/>
      <c r="D46" s="38"/>
      <c r="E46" s="38"/>
      <c r="F46" s="67"/>
      <c r="G46" s="37"/>
    </row>
    <row r="47" spans="1:7" ht="18.95" customHeight="1" x14ac:dyDescent="0.2">
      <c r="A47" s="66"/>
      <c r="B47" s="38"/>
      <c r="C47" s="38"/>
      <c r="D47" s="38"/>
      <c r="E47" s="38"/>
      <c r="F47" s="67"/>
      <c r="G47" s="37"/>
    </row>
    <row r="48" spans="1:7" ht="18.95" customHeight="1" x14ac:dyDescent="0.2">
      <c r="A48" s="66"/>
      <c r="B48" s="38"/>
      <c r="C48" s="38"/>
      <c r="D48" s="38"/>
      <c r="E48" s="38"/>
      <c r="F48" s="67"/>
      <c r="G48" s="37"/>
    </row>
    <row r="49" spans="1:7" ht="18.95" customHeight="1" x14ac:dyDescent="0.2">
      <c r="A49" s="66"/>
      <c r="B49" s="38"/>
      <c r="C49" s="38"/>
      <c r="D49" s="38"/>
      <c r="E49" s="38"/>
      <c r="F49" s="67"/>
      <c r="G49" s="37"/>
    </row>
    <row r="50" spans="1:7" ht="18.95" customHeight="1" x14ac:dyDescent="0.2">
      <c r="A50" s="66"/>
      <c r="B50" s="38"/>
      <c r="C50" s="38"/>
      <c r="D50" s="38"/>
      <c r="E50" s="38"/>
      <c r="F50" s="67"/>
      <c r="G50" s="37"/>
    </row>
    <row r="51" spans="1:7" ht="18.95" customHeight="1" x14ac:dyDescent="0.2">
      <c r="A51" s="66"/>
      <c r="B51" s="38"/>
      <c r="C51" s="38"/>
      <c r="D51" s="38"/>
      <c r="E51" s="38"/>
      <c r="F51" s="67"/>
      <c r="G51" s="37"/>
    </row>
    <row r="52" spans="1:7" ht="18.95" customHeight="1" x14ac:dyDescent="0.2">
      <c r="A52" s="66"/>
      <c r="B52" s="38"/>
      <c r="C52" s="38"/>
      <c r="D52" s="38"/>
      <c r="E52" s="38"/>
      <c r="F52" s="67"/>
      <c r="G52" s="37"/>
    </row>
    <row r="53" spans="1:7" ht="18.95" customHeight="1" x14ac:dyDescent="0.2">
      <c r="A53" s="66"/>
      <c r="B53" s="38"/>
      <c r="C53" s="38"/>
      <c r="D53" s="38"/>
      <c r="E53" s="38"/>
      <c r="F53" s="67"/>
      <c r="G53" s="37"/>
    </row>
    <row r="54" spans="1:7" ht="18.95" customHeight="1" x14ac:dyDescent="0.2">
      <c r="A54" s="66"/>
      <c r="B54" s="67"/>
      <c r="C54" s="67"/>
      <c r="D54" s="67"/>
      <c r="E54" s="67"/>
      <c r="F54" s="67"/>
      <c r="G54" s="37"/>
    </row>
    <row r="55" spans="1:7" ht="18.95" customHeight="1" x14ac:dyDescent="0.2">
      <c r="A55" s="66"/>
      <c r="B55" s="38"/>
      <c r="C55" s="38"/>
      <c r="D55" s="38"/>
      <c r="E55" s="38"/>
      <c r="F55" s="67"/>
      <c r="G55" s="37"/>
    </row>
    <row r="56" spans="1:7" ht="18.95" customHeight="1" x14ac:dyDescent="0.2">
      <c r="A56" s="66"/>
      <c r="B56" s="38"/>
      <c r="C56" s="38"/>
      <c r="D56" s="38"/>
      <c r="E56" s="38"/>
      <c r="F56" s="67"/>
      <c r="G56" s="37"/>
    </row>
    <row r="57" spans="1:7" ht="18.95" customHeight="1" x14ac:dyDescent="0.2">
      <c r="A57" s="66"/>
      <c r="B57" s="38"/>
      <c r="C57" s="38"/>
      <c r="D57" s="38"/>
      <c r="E57" s="38"/>
      <c r="F57" s="67"/>
      <c r="G57" s="37"/>
    </row>
    <row r="58" spans="1:7" ht="18.95" customHeight="1" x14ac:dyDescent="0.2">
      <c r="A58" s="66"/>
      <c r="B58" s="38"/>
      <c r="C58" s="38"/>
      <c r="D58" s="38"/>
      <c r="E58" s="38"/>
      <c r="F58" s="67"/>
      <c r="G58" s="37"/>
    </row>
    <row r="59" spans="1:7" ht="18.95" customHeight="1" x14ac:dyDescent="0.2">
      <c r="A59" s="66"/>
      <c r="B59" s="38"/>
      <c r="C59" s="38"/>
      <c r="D59" s="38"/>
      <c r="E59" s="38"/>
      <c r="F59" s="67"/>
      <c r="G59" s="37"/>
    </row>
    <row r="60" spans="1:7" ht="18.95" customHeight="1" x14ac:dyDescent="0.2">
      <c r="A60" s="66"/>
      <c r="B60" s="38"/>
      <c r="C60" s="38"/>
      <c r="D60" s="38"/>
      <c r="E60" s="38"/>
      <c r="F60" s="67"/>
      <c r="G60" s="37"/>
    </row>
    <row r="61" spans="1:7" ht="18.95" customHeight="1" x14ac:dyDescent="0.2">
      <c r="A61" s="66"/>
      <c r="B61" s="38"/>
      <c r="C61" s="38"/>
      <c r="D61" s="38"/>
      <c r="E61" s="38"/>
      <c r="F61" s="67"/>
      <c r="G61" s="37"/>
    </row>
    <row r="62" spans="1:7" ht="18.95" customHeight="1" x14ac:dyDescent="0.2">
      <c r="A62" s="66"/>
      <c r="B62" s="38"/>
      <c r="C62" s="38"/>
      <c r="D62" s="38"/>
      <c r="E62" s="38"/>
      <c r="F62" s="67"/>
      <c r="G62" s="37"/>
    </row>
    <row r="63" spans="1:7" ht="18.95" customHeight="1" x14ac:dyDescent="0.2">
      <c r="A63" s="66"/>
      <c r="B63" s="38"/>
      <c r="C63" s="38"/>
      <c r="D63" s="38"/>
      <c r="E63" s="38"/>
      <c r="F63" s="67"/>
      <c r="G63" s="37"/>
    </row>
    <row r="64" spans="1:7" ht="18.95" customHeight="1" x14ac:dyDescent="0.2">
      <c r="A64" s="66"/>
      <c r="B64" s="38"/>
      <c r="C64" s="38"/>
      <c r="D64" s="38"/>
      <c r="E64" s="38"/>
      <c r="F64" s="67"/>
      <c r="G64" s="37"/>
    </row>
    <row r="65" spans="1:7" ht="18.95" customHeight="1" x14ac:dyDescent="0.2">
      <c r="A65" s="66"/>
      <c r="B65" s="38"/>
      <c r="C65" s="38"/>
      <c r="D65" s="38"/>
      <c r="E65" s="38"/>
      <c r="F65" s="67"/>
      <c r="G65" s="37"/>
    </row>
    <row r="66" spans="1:7" ht="18.95" customHeight="1" x14ac:dyDescent="0.2">
      <c r="A66" s="66"/>
      <c r="B66" s="67"/>
      <c r="C66" s="67"/>
      <c r="D66" s="67"/>
      <c r="E66" s="67"/>
      <c r="F66" s="67"/>
      <c r="G66" s="37"/>
    </row>
    <row r="67" spans="1:7" ht="18.95" customHeight="1" x14ac:dyDescent="0.2">
      <c r="A67" s="66"/>
      <c r="B67" s="67"/>
      <c r="C67" s="67"/>
      <c r="D67" s="67"/>
      <c r="E67" s="67"/>
      <c r="F67" s="67"/>
      <c r="G67" s="37"/>
    </row>
    <row r="68" spans="1:7" ht="18.95" customHeight="1" x14ac:dyDescent="0.2">
      <c r="A68" s="66"/>
      <c r="B68" s="67"/>
      <c r="C68" s="67"/>
      <c r="D68" s="67"/>
      <c r="E68" s="67"/>
      <c r="F68" s="67"/>
      <c r="G68" s="37"/>
    </row>
    <row r="69" spans="1:7" ht="18.95" customHeight="1" x14ac:dyDescent="0.2">
      <c r="A69" s="66"/>
      <c r="B69" s="38"/>
      <c r="C69" s="38"/>
      <c r="D69" s="38"/>
      <c r="E69" s="38"/>
      <c r="F69" s="38"/>
      <c r="G69" s="37"/>
    </row>
    <row r="70" spans="1:7" ht="18.95" customHeight="1" x14ac:dyDescent="0.2">
      <c r="A70" s="66"/>
      <c r="B70" s="38"/>
      <c r="C70" s="38"/>
      <c r="D70" s="38"/>
      <c r="E70" s="38"/>
      <c r="F70" s="38"/>
      <c r="G70" s="37"/>
    </row>
    <row r="71" spans="1:7" ht="18.95" customHeight="1" x14ac:dyDescent="0.2">
      <c r="A71" s="66"/>
      <c r="B71" s="38"/>
      <c r="C71" s="38"/>
      <c r="D71" s="38"/>
      <c r="E71" s="38"/>
      <c r="F71" s="38"/>
      <c r="G71" s="37"/>
    </row>
    <row r="72" spans="1:7" ht="18.95" customHeight="1" x14ac:dyDescent="0.2">
      <c r="A72" s="66"/>
      <c r="B72" s="38"/>
      <c r="C72" s="38"/>
      <c r="D72" s="38"/>
      <c r="E72" s="38"/>
      <c r="F72" s="38"/>
      <c r="G72" s="37"/>
    </row>
    <row r="73" spans="1:7" ht="18.95" customHeight="1" x14ac:dyDescent="0.2">
      <c r="A73" s="66"/>
      <c r="B73" s="38"/>
      <c r="C73" s="38"/>
      <c r="D73" s="38"/>
      <c r="E73" s="38"/>
      <c r="F73" s="38"/>
      <c r="G73" s="37"/>
    </row>
    <row r="74" spans="1:7" ht="18.95" customHeight="1" x14ac:dyDescent="0.2">
      <c r="A74" s="66"/>
      <c r="B74" s="38"/>
      <c r="C74" s="38"/>
      <c r="D74" s="38"/>
      <c r="E74" s="38"/>
      <c r="F74" s="38"/>
      <c r="G74" s="37"/>
    </row>
    <row r="75" spans="1:7" ht="18.95" customHeight="1" x14ac:dyDescent="0.2">
      <c r="A75" s="66"/>
      <c r="B75" s="38"/>
      <c r="C75" s="38"/>
      <c r="D75" s="38"/>
      <c r="E75" s="38"/>
      <c r="F75" s="38"/>
      <c r="G75" s="37"/>
    </row>
    <row r="76" spans="1:7" ht="18.95" customHeight="1" x14ac:dyDescent="0.2">
      <c r="A76" s="66"/>
      <c r="B76" s="38"/>
      <c r="C76" s="38"/>
      <c r="D76" s="38"/>
      <c r="E76" s="38"/>
      <c r="F76" s="38"/>
      <c r="G76" s="37"/>
    </row>
    <row r="77" spans="1:7" ht="18.95" customHeight="1" x14ac:dyDescent="0.2">
      <c r="A77" s="66"/>
      <c r="B77" s="67"/>
      <c r="C77" s="38"/>
      <c r="D77" s="38"/>
      <c r="E77" s="38"/>
      <c r="F77" s="38"/>
      <c r="G77" s="37"/>
    </row>
    <row r="78" spans="1:7" ht="18.95" customHeight="1" x14ac:dyDescent="0.2">
      <c r="A78" s="66"/>
      <c r="B78" s="38"/>
      <c r="C78" s="38"/>
      <c r="D78" s="38"/>
      <c r="E78" s="38"/>
      <c r="F78" s="67"/>
      <c r="G78" s="37"/>
    </row>
    <row r="79" spans="1:7" ht="18.95" customHeight="1" x14ac:dyDescent="0.2">
      <c r="A79" s="66"/>
      <c r="B79" s="38"/>
      <c r="C79" s="38"/>
      <c r="D79" s="38"/>
      <c r="E79" s="38"/>
      <c r="F79" s="67"/>
      <c r="G79" s="37"/>
    </row>
    <row r="80" spans="1:7" ht="18.95" customHeight="1" x14ac:dyDescent="0.2">
      <c r="A80" s="66"/>
      <c r="B80" s="38"/>
      <c r="C80" s="38"/>
      <c r="D80" s="38"/>
      <c r="E80" s="38"/>
      <c r="F80" s="67"/>
      <c r="G80" s="37"/>
    </row>
    <row r="81" spans="1:74" ht="18.95" customHeight="1" x14ac:dyDescent="0.2">
      <c r="A81" s="66"/>
      <c r="B81" s="38"/>
      <c r="C81" s="38"/>
      <c r="D81" s="38"/>
      <c r="E81" s="38"/>
      <c r="F81" s="67"/>
      <c r="G81" s="37"/>
    </row>
    <row r="82" spans="1:74" ht="18.95" customHeight="1" x14ac:dyDescent="0.2">
      <c r="A82" s="66"/>
      <c r="B82" s="38"/>
      <c r="C82" s="38"/>
      <c r="D82" s="38"/>
      <c r="E82" s="38"/>
      <c r="F82" s="67"/>
      <c r="G82" s="37"/>
    </row>
    <row r="83" spans="1:74" ht="18.95" customHeight="1" x14ac:dyDescent="0.2">
      <c r="A83" s="66"/>
      <c r="B83" s="38"/>
      <c r="C83" s="38"/>
      <c r="D83" s="38"/>
      <c r="E83" s="38"/>
      <c r="F83" s="67"/>
      <c r="G83" s="37"/>
    </row>
    <row r="84" spans="1:74" ht="18.95" customHeight="1" x14ac:dyDescent="0.2">
      <c r="A84" s="66"/>
      <c r="B84" s="38"/>
      <c r="C84" s="38"/>
      <c r="D84" s="38"/>
      <c r="E84" s="38"/>
      <c r="F84" s="67"/>
      <c r="G84" s="37"/>
    </row>
    <row r="85" spans="1:74" ht="18.95" customHeight="1" x14ac:dyDescent="0.2">
      <c r="A85" s="66"/>
      <c r="B85" s="38"/>
      <c r="C85" s="38"/>
      <c r="D85" s="38"/>
      <c r="E85" s="38"/>
      <c r="F85" s="67"/>
      <c r="G85" s="37"/>
    </row>
    <row r="86" spans="1:74" ht="18.95" customHeight="1" x14ac:dyDescent="0.2">
      <c r="A86" s="66"/>
      <c r="B86" s="38"/>
      <c r="C86" s="38"/>
      <c r="D86" s="38"/>
      <c r="E86" s="38"/>
      <c r="F86" s="67"/>
      <c r="G86" s="37"/>
    </row>
    <row r="87" spans="1:74" ht="18.95" customHeight="1" x14ac:dyDescent="0.2">
      <c r="A87" s="66"/>
      <c r="B87" s="38"/>
      <c r="C87" s="38"/>
      <c r="D87" s="38"/>
      <c r="E87" s="38"/>
      <c r="F87" s="67"/>
      <c r="G87" s="37"/>
    </row>
    <row r="88" spans="1:74" ht="18.95" customHeight="1" x14ac:dyDescent="0.2">
      <c r="A88" s="66"/>
      <c r="B88" s="38"/>
      <c r="C88" s="38"/>
      <c r="D88" s="38"/>
      <c r="E88" s="38"/>
      <c r="F88" s="67"/>
      <c r="G88" s="37"/>
    </row>
    <row r="89" spans="1:74" ht="18.95" customHeight="1" x14ac:dyDescent="0.2">
      <c r="A89" s="66"/>
      <c r="B89" s="38"/>
      <c r="C89" s="38"/>
      <c r="D89" s="38"/>
      <c r="E89" s="38"/>
      <c r="F89" s="67"/>
      <c r="G89" s="37"/>
    </row>
    <row r="90" spans="1:74" ht="18.95" customHeight="1" x14ac:dyDescent="0.2">
      <c r="A90" s="66"/>
      <c r="B90" s="38"/>
      <c r="C90" s="38"/>
      <c r="D90" s="38"/>
      <c r="E90" s="38"/>
      <c r="F90" s="67"/>
      <c r="G90" s="37"/>
    </row>
    <row r="91" spans="1:74" ht="18.95" customHeight="1" x14ac:dyDescent="0.2">
      <c r="A91" s="66"/>
      <c r="B91" s="38"/>
      <c r="C91" s="38"/>
      <c r="D91" s="38"/>
      <c r="E91" s="38"/>
      <c r="F91" s="67"/>
      <c r="G91" s="37"/>
    </row>
    <row r="92" spans="1:74" ht="18.95" customHeight="1" x14ac:dyDescent="0.2">
      <c r="A92" s="66"/>
      <c r="B92" s="38"/>
      <c r="C92" s="38"/>
      <c r="D92" s="38"/>
      <c r="E92" s="38"/>
      <c r="F92" s="67"/>
      <c r="G92" s="37"/>
    </row>
    <row r="93" spans="1:74" ht="18.95" customHeight="1" x14ac:dyDescent="0.2">
      <c r="A93" s="66"/>
      <c r="B93" s="38"/>
      <c r="C93" s="38"/>
      <c r="D93" s="38"/>
      <c r="E93" s="38"/>
      <c r="F93" s="67"/>
      <c r="G93" s="37"/>
    </row>
    <row r="94" spans="1:74" ht="18.95" customHeight="1" x14ac:dyDescent="0.2">
      <c r="A94" s="66"/>
      <c r="B94" s="67"/>
      <c r="C94" s="67"/>
      <c r="D94" s="67"/>
      <c r="E94" s="67"/>
      <c r="F94" s="67"/>
      <c r="G94" s="37"/>
      <c r="BV94" s="53"/>
    </row>
    <row r="95" spans="1:74" ht="18.95" customHeight="1" x14ac:dyDescent="0.2">
      <c r="A95" s="66"/>
      <c r="B95" s="38"/>
      <c r="C95" s="38"/>
      <c r="D95" s="38"/>
      <c r="E95" s="38"/>
      <c r="F95" s="67"/>
      <c r="G95" s="37"/>
    </row>
    <row r="96" spans="1:74" ht="18.95" customHeight="1" x14ac:dyDescent="0.2">
      <c r="A96" s="66"/>
      <c r="B96" s="38"/>
      <c r="C96" s="38"/>
      <c r="D96" s="38"/>
      <c r="E96" s="38"/>
      <c r="F96" s="67"/>
      <c r="G96" s="37"/>
    </row>
    <row r="97" spans="1:76" ht="18.95" customHeight="1" x14ac:dyDescent="0.2">
      <c r="A97" s="66"/>
      <c r="B97" s="38"/>
      <c r="C97" s="38"/>
      <c r="D97" s="38"/>
      <c r="E97" s="38"/>
      <c r="F97" s="67"/>
      <c r="G97" s="37"/>
      <c r="BS97" s="52" t="s">
        <v>28</v>
      </c>
    </row>
    <row r="98" spans="1:76" ht="18.95" customHeight="1" thickBot="1" x14ac:dyDescent="0.35">
      <c r="A98" s="66"/>
      <c r="B98" s="38"/>
      <c r="C98" s="38"/>
      <c r="D98" s="38"/>
      <c r="E98" s="38"/>
      <c r="F98" s="67"/>
      <c r="G98" s="37"/>
      <c r="BS98" s="51" t="s">
        <v>29</v>
      </c>
      <c r="BT98" s="50" t="s">
        <v>30</v>
      </c>
      <c r="BU98" s="49">
        <v>35826</v>
      </c>
      <c r="BV98" s="48" t="s">
        <v>31</v>
      </c>
    </row>
    <row r="99" spans="1:76" ht="18.95" customHeight="1" thickBot="1" x14ac:dyDescent="0.25">
      <c r="A99" s="66"/>
      <c r="B99" s="38"/>
      <c r="C99" s="38"/>
      <c r="D99" s="38"/>
      <c r="E99" s="38"/>
      <c r="F99" s="67"/>
      <c r="G99" s="37"/>
      <c r="BS99" s="47" t="s">
        <v>32</v>
      </c>
      <c r="BT99" s="68" t="s">
        <v>33</v>
      </c>
      <c r="BU99" s="68" t="s">
        <v>34</v>
      </c>
      <c r="BV99" s="68" t="s">
        <v>35</v>
      </c>
      <c r="BW99" s="69" t="s">
        <v>36</v>
      </c>
      <c r="BX99" s="68" t="s">
        <v>37</v>
      </c>
    </row>
    <row r="100" spans="1:76" ht="18.95" customHeight="1" x14ac:dyDescent="0.2">
      <c r="A100" s="66"/>
      <c r="B100" s="38"/>
      <c r="C100" s="38"/>
      <c r="D100" s="38"/>
      <c r="E100" s="38"/>
      <c r="F100" s="67"/>
      <c r="G100" s="37"/>
      <c r="BS100" s="45"/>
      <c r="BT100" s="37"/>
      <c r="BU100" s="37"/>
      <c r="BV100" s="37"/>
      <c r="BW100" s="37"/>
      <c r="BX100" s="44"/>
    </row>
    <row r="101" spans="1:76" ht="18.95" customHeight="1" x14ac:dyDescent="0.2">
      <c r="A101" s="66"/>
      <c r="B101" s="38"/>
      <c r="C101" s="38"/>
      <c r="D101" s="38"/>
      <c r="E101" s="38"/>
      <c r="F101" s="67"/>
      <c r="G101" s="37"/>
      <c r="BS101" s="70" t="s">
        <v>38</v>
      </c>
      <c r="BT101" s="37"/>
      <c r="BU101" s="37"/>
      <c r="BV101" s="37"/>
      <c r="BW101" s="37"/>
      <c r="BX101" s="44"/>
    </row>
    <row r="102" spans="1:76" ht="18.95" customHeight="1" x14ac:dyDescent="0.2">
      <c r="A102" s="66"/>
      <c r="B102" s="38"/>
      <c r="C102" s="38"/>
      <c r="D102" s="38"/>
      <c r="E102" s="38"/>
      <c r="F102" s="67"/>
      <c r="G102" s="37"/>
      <c r="BS102" s="45" t="s">
        <v>39</v>
      </c>
      <c r="BT102" s="38" t="e">
        <f t="shared" ref="BT102:BT107" si="1">BW102+BX102</f>
        <v>#REF!</v>
      </c>
      <c r="BU102" s="38" t="e">
        <f>#REF!</f>
        <v>#REF!</v>
      </c>
      <c r="BV102" s="37" t="e">
        <f>#REF!</f>
        <v>#REF!</v>
      </c>
      <c r="BW102" s="38" t="e">
        <f t="shared" ref="BW102:BW107" si="2">BU102+BV102</f>
        <v>#REF!</v>
      </c>
      <c r="BX102" s="44" t="e">
        <f>#REF!</f>
        <v>#REF!</v>
      </c>
    </row>
    <row r="103" spans="1:76" ht="18.95" customHeight="1" x14ac:dyDescent="0.2">
      <c r="A103" s="66"/>
      <c r="B103" s="38"/>
      <c r="C103" s="38"/>
      <c r="D103" s="38"/>
      <c r="E103" s="38"/>
      <c r="F103" s="67"/>
      <c r="G103" s="37"/>
      <c r="BS103" s="45" t="s">
        <v>40</v>
      </c>
      <c r="BT103" s="38" t="e">
        <f t="shared" si="1"/>
        <v>#REF!</v>
      </c>
      <c r="BU103" s="37" t="e">
        <f>#REF!</f>
        <v>#REF!</v>
      </c>
      <c r="BV103" s="37" t="e">
        <f>#REF!</f>
        <v>#REF!</v>
      </c>
      <c r="BW103" s="38" t="e">
        <f t="shared" si="2"/>
        <v>#REF!</v>
      </c>
      <c r="BX103" s="44" t="e">
        <f>#REF!</f>
        <v>#REF!</v>
      </c>
    </row>
    <row r="104" spans="1:76" ht="18.95" customHeight="1" x14ac:dyDescent="0.2">
      <c r="A104" s="66"/>
      <c r="B104" s="38"/>
      <c r="C104" s="38"/>
      <c r="D104" s="38"/>
      <c r="E104" s="38"/>
      <c r="F104" s="67"/>
      <c r="G104" s="37"/>
      <c r="BS104" s="45" t="s">
        <v>41</v>
      </c>
      <c r="BT104" s="38" t="e">
        <f t="shared" si="1"/>
        <v>#REF!</v>
      </c>
      <c r="BU104" s="38" t="e">
        <f>#REF!</f>
        <v>#REF!</v>
      </c>
      <c r="BV104" s="37" t="e">
        <f>#REF!</f>
        <v>#REF!</v>
      </c>
      <c r="BW104" s="38" t="e">
        <f t="shared" si="2"/>
        <v>#REF!</v>
      </c>
      <c r="BX104" s="44" t="e">
        <f>#REF!</f>
        <v>#REF!</v>
      </c>
    </row>
    <row r="105" spans="1:76" ht="18.95" customHeight="1" x14ac:dyDescent="0.2">
      <c r="A105" s="66"/>
      <c r="B105" s="38"/>
      <c r="C105" s="38"/>
      <c r="D105" s="38"/>
      <c r="E105" s="38"/>
      <c r="F105" s="67"/>
      <c r="G105" s="37"/>
      <c r="BS105" s="45" t="s">
        <v>42</v>
      </c>
      <c r="BT105" s="38" t="e">
        <f t="shared" si="1"/>
        <v>#REF!</v>
      </c>
      <c r="BU105" s="37" t="e">
        <f>#REF!</f>
        <v>#REF!</v>
      </c>
      <c r="BV105" s="37" t="e">
        <f>#REF!</f>
        <v>#REF!</v>
      </c>
      <c r="BW105" s="38" t="e">
        <f t="shared" si="2"/>
        <v>#REF!</v>
      </c>
      <c r="BX105" s="44" t="e">
        <f>#REF!</f>
        <v>#REF!</v>
      </c>
    </row>
    <row r="106" spans="1:76" ht="18.95" customHeight="1" x14ac:dyDescent="0.2">
      <c r="A106" s="66"/>
      <c r="B106" s="67"/>
      <c r="C106" s="67"/>
      <c r="D106" s="67"/>
      <c r="E106" s="67"/>
      <c r="F106" s="67"/>
      <c r="G106" s="37"/>
      <c r="BS106" s="45" t="s">
        <v>43</v>
      </c>
      <c r="BT106" s="38" t="e">
        <f t="shared" si="1"/>
        <v>#REF!</v>
      </c>
      <c r="BU106" s="37" t="e">
        <f>#REF!</f>
        <v>#REF!</v>
      </c>
      <c r="BV106" s="37" t="e">
        <f>#REF!</f>
        <v>#REF!</v>
      </c>
      <c r="BW106" s="38" t="e">
        <f t="shared" si="2"/>
        <v>#REF!</v>
      </c>
      <c r="BX106" s="44" t="e">
        <f>#REF!</f>
        <v>#REF!</v>
      </c>
    </row>
    <row r="107" spans="1:76" ht="18.95" customHeight="1" x14ac:dyDescent="0.2">
      <c r="A107" s="66"/>
      <c r="B107" s="67"/>
      <c r="C107" s="67"/>
      <c r="D107" s="67"/>
      <c r="E107" s="67"/>
      <c r="F107" s="67"/>
      <c r="G107" s="37"/>
      <c r="BS107" s="45" t="s">
        <v>44</v>
      </c>
      <c r="BT107" s="38" t="e">
        <f t="shared" si="1"/>
        <v>#REF!</v>
      </c>
      <c r="BU107" s="37" t="e">
        <f>#REF!</f>
        <v>#REF!</v>
      </c>
      <c r="BV107" s="37" t="e">
        <f>#REF!</f>
        <v>#REF!</v>
      </c>
      <c r="BW107" s="38" t="e">
        <f t="shared" si="2"/>
        <v>#REF!</v>
      </c>
      <c r="BX107" s="44" t="e">
        <f>#REF!</f>
        <v>#REF!</v>
      </c>
    </row>
    <row r="108" spans="1:76" ht="18.95" customHeight="1" x14ac:dyDescent="0.2">
      <c r="A108" s="66"/>
      <c r="B108" s="67"/>
      <c r="C108" s="67"/>
      <c r="D108" s="67"/>
      <c r="E108" s="67"/>
      <c r="F108" s="67"/>
      <c r="G108" s="37"/>
      <c r="BS108" s="45"/>
      <c r="BT108" s="37"/>
      <c r="BU108" s="37"/>
      <c r="BV108" s="37"/>
      <c r="BW108" s="37"/>
      <c r="BX108" s="44"/>
    </row>
    <row r="109" spans="1:76" ht="15.95" customHeight="1" x14ac:dyDescent="0.2">
      <c r="A109" s="37"/>
      <c r="B109" s="38"/>
      <c r="C109" s="38"/>
      <c r="D109" s="38"/>
      <c r="E109" s="38"/>
      <c r="F109" s="38"/>
      <c r="G109" s="37"/>
      <c r="BS109" s="70" t="s">
        <v>45</v>
      </c>
      <c r="BT109" s="37"/>
      <c r="BU109" s="37"/>
      <c r="BV109" s="37"/>
      <c r="BW109" s="37"/>
      <c r="BX109" s="44"/>
    </row>
    <row r="110" spans="1:76" ht="15.95" customHeight="1" x14ac:dyDescent="0.2">
      <c r="A110" s="37"/>
      <c r="B110" s="38"/>
      <c r="C110" s="38"/>
      <c r="D110" s="38"/>
      <c r="E110" s="38"/>
      <c r="F110" s="38"/>
      <c r="G110" s="37"/>
      <c r="BS110" s="45" t="s">
        <v>46</v>
      </c>
      <c r="BT110" s="38" t="e">
        <f t="shared" ref="BT110:BT121" si="3">BW110+BX110</f>
        <v>#REF!</v>
      </c>
      <c r="BU110" s="37" t="e">
        <f>#REF!</f>
        <v>#REF!</v>
      </c>
      <c r="BV110" s="37" t="e">
        <f>#REF!</f>
        <v>#REF!</v>
      </c>
      <c r="BW110" s="38" t="e">
        <f t="shared" ref="BW110:BW121" si="4">BU110+BV110</f>
        <v>#REF!</v>
      </c>
      <c r="BX110" s="44" t="e">
        <f>#REF!</f>
        <v>#REF!</v>
      </c>
    </row>
    <row r="111" spans="1:76" ht="15.95" customHeight="1" x14ac:dyDescent="0.2">
      <c r="A111" s="37"/>
      <c r="B111" s="38"/>
      <c r="C111" s="38"/>
      <c r="D111" s="38"/>
      <c r="E111" s="38"/>
      <c r="F111" s="38"/>
      <c r="G111" s="37"/>
      <c r="BS111" s="45" t="s">
        <v>47</v>
      </c>
      <c r="BT111" s="38" t="e">
        <f t="shared" si="3"/>
        <v>#REF!</v>
      </c>
      <c r="BU111" s="37" t="e">
        <f>#REF!</f>
        <v>#REF!</v>
      </c>
      <c r="BV111" s="37" t="e">
        <f>#REF!</f>
        <v>#REF!</v>
      </c>
      <c r="BW111" s="38" t="e">
        <f t="shared" si="4"/>
        <v>#REF!</v>
      </c>
      <c r="BX111" s="44" t="e">
        <f>#REF!</f>
        <v>#REF!</v>
      </c>
    </row>
    <row r="112" spans="1:76" ht="15.95" customHeight="1" x14ac:dyDescent="0.2">
      <c r="A112" s="37"/>
      <c r="B112" s="38"/>
      <c r="C112" s="38"/>
      <c r="D112" s="38"/>
      <c r="E112" s="38"/>
      <c r="F112" s="38"/>
      <c r="G112" s="37"/>
      <c r="BS112" s="45" t="s">
        <v>48</v>
      </c>
      <c r="BT112" s="38" t="e">
        <f t="shared" si="3"/>
        <v>#REF!</v>
      </c>
      <c r="BU112" s="38" t="e">
        <f>#REF!</f>
        <v>#REF!</v>
      </c>
      <c r="BV112" s="38" t="e">
        <f>#REF!</f>
        <v>#REF!</v>
      </c>
      <c r="BW112" s="38" t="e">
        <f t="shared" si="4"/>
        <v>#REF!</v>
      </c>
      <c r="BX112" s="44" t="e">
        <f>#REF!</f>
        <v>#REF!</v>
      </c>
    </row>
    <row r="113" spans="1:76" ht="15.95" customHeight="1" x14ac:dyDescent="0.2">
      <c r="A113" s="37"/>
      <c r="B113" s="38"/>
      <c r="C113" s="38"/>
      <c r="D113" s="38"/>
      <c r="E113" s="38"/>
      <c r="F113" s="38"/>
      <c r="G113" s="37"/>
      <c r="BS113" s="45" t="s">
        <v>49</v>
      </c>
      <c r="BT113" s="38" t="e">
        <f t="shared" si="3"/>
        <v>#REF!</v>
      </c>
      <c r="BU113" s="38" t="e">
        <f>#REF!</f>
        <v>#REF!</v>
      </c>
      <c r="BV113" s="37" t="e">
        <f>#REF!</f>
        <v>#REF!</v>
      </c>
      <c r="BW113" s="38" t="e">
        <f t="shared" si="4"/>
        <v>#REF!</v>
      </c>
      <c r="BX113" s="44" t="e">
        <f>#REF!</f>
        <v>#REF!</v>
      </c>
    </row>
    <row r="114" spans="1:76" ht="15.95" customHeight="1" x14ac:dyDescent="0.2">
      <c r="A114" s="37"/>
      <c r="B114" s="38"/>
      <c r="C114" s="38"/>
      <c r="D114" s="38"/>
      <c r="E114" s="38"/>
      <c r="F114" s="38"/>
      <c r="G114" s="37"/>
      <c r="BS114" s="45" t="s">
        <v>50</v>
      </c>
      <c r="BT114" s="38" t="e">
        <f t="shared" si="3"/>
        <v>#REF!</v>
      </c>
      <c r="BU114" s="38" t="e">
        <f>#REF!</f>
        <v>#REF!</v>
      </c>
      <c r="BV114" s="37" t="e">
        <f>#REF!</f>
        <v>#REF!</v>
      </c>
      <c r="BW114" s="38" t="e">
        <f t="shared" si="4"/>
        <v>#REF!</v>
      </c>
      <c r="BX114" s="44" t="e">
        <f>#REF!</f>
        <v>#REF!</v>
      </c>
    </row>
    <row r="115" spans="1:76" ht="15.95" customHeight="1" x14ac:dyDescent="0.2">
      <c r="A115" s="37"/>
      <c r="B115" s="38"/>
      <c r="C115" s="38"/>
      <c r="D115" s="38"/>
      <c r="E115" s="38"/>
      <c r="F115" s="38"/>
      <c r="G115" s="37"/>
      <c r="BS115" s="45" t="s">
        <v>51</v>
      </c>
      <c r="BT115" s="38" t="e">
        <f t="shared" si="3"/>
        <v>#REF!</v>
      </c>
      <c r="BU115" s="38" t="e">
        <f>#REF!</f>
        <v>#REF!</v>
      </c>
      <c r="BV115" s="37" t="e">
        <f>#REF!</f>
        <v>#REF!</v>
      </c>
      <c r="BW115" s="38" t="e">
        <f t="shared" si="4"/>
        <v>#REF!</v>
      </c>
      <c r="BX115" s="44" t="e">
        <f>#REF!</f>
        <v>#REF!</v>
      </c>
    </row>
    <row r="116" spans="1:76" ht="15.95" customHeight="1" x14ac:dyDescent="0.2">
      <c r="A116" s="37"/>
      <c r="B116" s="38"/>
      <c r="C116" s="38"/>
      <c r="D116" s="38"/>
      <c r="E116" s="38"/>
      <c r="F116" s="38"/>
      <c r="G116" s="37"/>
      <c r="BS116" s="45" t="s">
        <v>52</v>
      </c>
      <c r="BT116" s="38" t="e">
        <f t="shared" si="3"/>
        <v>#REF!</v>
      </c>
      <c r="BU116" s="37" t="e">
        <f>#REF!</f>
        <v>#REF!</v>
      </c>
      <c r="BV116" s="37" t="e">
        <f>#REF!</f>
        <v>#REF!</v>
      </c>
      <c r="BW116" s="38" t="e">
        <f t="shared" si="4"/>
        <v>#REF!</v>
      </c>
      <c r="BX116" s="44" t="e">
        <f>#REF!</f>
        <v>#REF!</v>
      </c>
    </row>
    <row r="117" spans="1:76" ht="15.95" customHeight="1" x14ac:dyDescent="0.2">
      <c r="A117" s="37"/>
      <c r="B117" s="38"/>
      <c r="C117" s="38"/>
      <c r="D117" s="38"/>
      <c r="E117" s="38"/>
      <c r="F117" s="38"/>
      <c r="G117" s="37"/>
      <c r="BS117" s="45" t="s">
        <v>53</v>
      </c>
      <c r="BT117" s="38" t="e">
        <f t="shared" si="3"/>
        <v>#REF!</v>
      </c>
      <c r="BU117" s="38" t="e">
        <f>#REF!</f>
        <v>#REF!</v>
      </c>
      <c r="BV117" s="37" t="e">
        <f>#REF!</f>
        <v>#REF!</v>
      </c>
      <c r="BW117" s="38" t="e">
        <f t="shared" si="4"/>
        <v>#REF!</v>
      </c>
      <c r="BX117" s="44" t="e">
        <f>#REF!</f>
        <v>#REF!</v>
      </c>
    </row>
    <row r="118" spans="1:76" ht="15.95" customHeight="1" x14ac:dyDescent="0.2">
      <c r="A118" s="37"/>
      <c r="B118" s="38"/>
      <c r="C118" s="38"/>
      <c r="D118" s="38"/>
      <c r="E118" s="38"/>
      <c r="F118" s="38"/>
      <c r="G118" s="37"/>
      <c r="BS118" s="45" t="s">
        <v>54</v>
      </c>
      <c r="BT118" s="38" t="e">
        <f t="shared" si="3"/>
        <v>#REF!</v>
      </c>
      <c r="BU118" s="37" t="e">
        <f>#REF!</f>
        <v>#REF!</v>
      </c>
      <c r="BV118" s="37" t="e">
        <f>#REF!</f>
        <v>#REF!</v>
      </c>
      <c r="BW118" s="38" t="e">
        <f t="shared" si="4"/>
        <v>#REF!</v>
      </c>
      <c r="BX118" s="44" t="e">
        <f>#REF!</f>
        <v>#REF!</v>
      </c>
    </row>
    <row r="119" spans="1:76" ht="15.95" customHeight="1" x14ac:dyDescent="0.2">
      <c r="A119" s="37"/>
      <c r="B119" s="38"/>
      <c r="C119" s="38"/>
      <c r="D119" s="38"/>
      <c r="E119" s="38"/>
      <c r="F119" s="38"/>
      <c r="G119" s="37"/>
      <c r="BS119" s="45" t="s">
        <v>55</v>
      </c>
      <c r="BT119" s="38" t="e">
        <f t="shared" si="3"/>
        <v>#REF!</v>
      </c>
      <c r="BU119" s="38" t="e">
        <f>#REF!</f>
        <v>#REF!</v>
      </c>
      <c r="BV119" s="37" t="e">
        <f>#REF!</f>
        <v>#REF!</v>
      </c>
      <c r="BW119" s="38" t="e">
        <f t="shared" si="4"/>
        <v>#REF!</v>
      </c>
      <c r="BX119" s="44" t="e">
        <f>#REF!</f>
        <v>#REF!</v>
      </c>
    </row>
    <row r="120" spans="1:76" ht="15.95" customHeight="1" x14ac:dyDescent="0.2">
      <c r="A120" s="37"/>
      <c r="B120" s="38"/>
      <c r="C120" s="38"/>
      <c r="D120" s="38"/>
      <c r="E120" s="38"/>
      <c r="F120" s="38"/>
      <c r="G120" s="37"/>
      <c r="BS120" s="45" t="s">
        <v>56</v>
      </c>
      <c r="BT120" s="38" t="e">
        <f t="shared" si="3"/>
        <v>#REF!</v>
      </c>
      <c r="BU120" s="37" t="e">
        <f>#REF!</f>
        <v>#REF!</v>
      </c>
      <c r="BV120" s="37" t="e">
        <f>#REF!</f>
        <v>#REF!</v>
      </c>
      <c r="BW120" s="38" t="e">
        <f t="shared" si="4"/>
        <v>#REF!</v>
      </c>
      <c r="BX120" s="44" t="e">
        <f>#REF!</f>
        <v>#REF!</v>
      </c>
    </row>
    <row r="121" spans="1:76" ht="15.95" customHeight="1" x14ac:dyDescent="0.2">
      <c r="A121" s="37"/>
      <c r="B121" s="38"/>
      <c r="C121" s="38"/>
      <c r="D121" s="38"/>
      <c r="E121" s="38"/>
      <c r="F121" s="38"/>
      <c r="G121" s="37"/>
      <c r="BS121" s="45" t="s">
        <v>57</v>
      </c>
      <c r="BT121" s="38" t="e">
        <f t="shared" si="3"/>
        <v>#REF!</v>
      </c>
      <c r="BU121" s="37" t="e">
        <f>#REF!</f>
        <v>#REF!</v>
      </c>
      <c r="BV121" s="37" t="e">
        <f>#REF!</f>
        <v>#REF!</v>
      </c>
      <c r="BW121" s="38" t="e">
        <f t="shared" si="4"/>
        <v>#REF!</v>
      </c>
      <c r="BX121" s="44" t="e">
        <f>#REF!</f>
        <v>#REF!</v>
      </c>
    </row>
    <row r="122" spans="1:76" ht="15.95" customHeight="1" x14ac:dyDescent="0.2">
      <c r="A122" s="37"/>
      <c r="B122" s="38"/>
      <c r="C122" s="38"/>
      <c r="D122" s="38"/>
      <c r="E122" s="38"/>
      <c r="F122" s="38"/>
      <c r="G122" s="37"/>
      <c r="BS122" s="45" t="s">
        <v>29</v>
      </c>
      <c r="BT122" s="37"/>
      <c r="BU122" s="37"/>
      <c r="BV122" s="37"/>
      <c r="BW122" s="37"/>
      <c r="BX122" s="44"/>
    </row>
    <row r="123" spans="1:76" ht="15.95" customHeight="1" x14ac:dyDescent="0.2">
      <c r="A123" s="37"/>
      <c r="B123" s="38"/>
      <c r="C123" s="38"/>
      <c r="D123" s="38"/>
      <c r="E123" s="38"/>
      <c r="F123" s="38"/>
      <c r="G123" s="37"/>
      <c r="BS123" s="70" t="s">
        <v>58</v>
      </c>
      <c r="BT123" s="37"/>
      <c r="BU123" s="37"/>
      <c r="BV123" s="37"/>
      <c r="BW123" s="37"/>
      <c r="BX123" s="44"/>
    </row>
    <row r="124" spans="1:76" ht="15.95" customHeight="1" x14ac:dyDescent="0.2">
      <c r="A124" s="37"/>
      <c r="B124" s="38"/>
      <c r="C124" s="38"/>
      <c r="D124" s="38"/>
      <c r="E124" s="38"/>
      <c r="F124" s="38"/>
      <c r="G124" s="37"/>
      <c r="BS124" s="45" t="s">
        <v>59</v>
      </c>
      <c r="BT124" s="38" t="e">
        <f t="shared" ref="BT124:BT132" si="5">BW124+BX124</f>
        <v>#REF!</v>
      </c>
      <c r="BU124" s="37" t="e">
        <f>#REF!</f>
        <v>#REF!</v>
      </c>
      <c r="BV124" s="37" t="e">
        <f>#REF!</f>
        <v>#REF!</v>
      </c>
      <c r="BW124" s="38" t="e">
        <f t="shared" ref="BW124:BW132" si="6">BU124+BV124</f>
        <v>#REF!</v>
      </c>
      <c r="BX124" s="44" t="e">
        <f>#REF!</f>
        <v>#REF!</v>
      </c>
    </row>
    <row r="125" spans="1:76" ht="15.95" customHeight="1" x14ac:dyDescent="0.2">
      <c r="A125" s="37"/>
      <c r="B125" s="38"/>
      <c r="C125" s="38"/>
      <c r="D125" s="38"/>
      <c r="E125" s="38"/>
      <c r="F125" s="38"/>
      <c r="G125" s="37"/>
      <c r="BS125" s="45" t="s">
        <v>60</v>
      </c>
      <c r="BT125" s="38" t="e">
        <f t="shared" si="5"/>
        <v>#REF!</v>
      </c>
      <c r="BU125" s="37" t="e">
        <f>#REF!</f>
        <v>#REF!</v>
      </c>
      <c r="BV125" s="37" t="e">
        <f>#REF!</f>
        <v>#REF!</v>
      </c>
      <c r="BW125" s="38" t="e">
        <f t="shared" si="6"/>
        <v>#REF!</v>
      </c>
      <c r="BX125" s="44" t="e">
        <f>#REF!</f>
        <v>#REF!</v>
      </c>
    </row>
    <row r="126" spans="1:76" ht="15.95" customHeight="1" x14ac:dyDescent="0.2">
      <c r="A126" s="37"/>
      <c r="B126" s="38"/>
      <c r="C126" s="38"/>
      <c r="D126" s="38"/>
      <c r="E126" s="38"/>
      <c r="F126" s="38"/>
      <c r="G126" s="37"/>
      <c r="BS126" s="45" t="s">
        <v>61</v>
      </c>
      <c r="BT126" s="38" t="e">
        <f t="shared" si="5"/>
        <v>#REF!</v>
      </c>
      <c r="BU126" s="37" t="e">
        <f>#REF!</f>
        <v>#REF!</v>
      </c>
      <c r="BV126" s="37" t="e">
        <f>#REF!</f>
        <v>#REF!</v>
      </c>
      <c r="BW126" s="38" t="e">
        <f t="shared" si="6"/>
        <v>#REF!</v>
      </c>
      <c r="BX126" s="44" t="e">
        <f>#REF!</f>
        <v>#REF!</v>
      </c>
    </row>
    <row r="127" spans="1:76" ht="15.95" customHeight="1" x14ac:dyDescent="0.2">
      <c r="A127" s="37"/>
      <c r="B127" s="38"/>
      <c r="C127" s="38"/>
      <c r="D127" s="38"/>
      <c r="E127" s="38"/>
      <c r="F127" s="38"/>
      <c r="G127" s="37"/>
      <c r="BS127" s="45" t="s">
        <v>62</v>
      </c>
      <c r="BT127" s="38" t="e">
        <f t="shared" si="5"/>
        <v>#REF!</v>
      </c>
      <c r="BU127" s="37" t="e">
        <f>#REF!</f>
        <v>#REF!</v>
      </c>
      <c r="BV127" s="37" t="e">
        <f>#REF!</f>
        <v>#REF!</v>
      </c>
      <c r="BW127" s="38" t="e">
        <f t="shared" si="6"/>
        <v>#REF!</v>
      </c>
      <c r="BX127" s="44" t="e">
        <f>#REF!</f>
        <v>#REF!</v>
      </c>
    </row>
    <row r="128" spans="1:76" ht="15.95" customHeight="1" x14ac:dyDescent="0.2">
      <c r="A128" s="37"/>
      <c r="B128" s="38"/>
      <c r="C128" s="38"/>
      <c r="D128" s="38"/>
      <c r="E128" s="38"/>
      <c r="F128" s="38"/>
      <c r="G128" s="37"/>
      <c r="BS128" s="45" t="s">
        <v>63</v>
      </c>
      <c r="BT128" s="38" t="e">
        <f t="shared" si="5"/>
        <v>#REF!</v>
      </c>
      <c r="BU128" s="37" t="e">
        <f>#REF!</f>
        <v>#REF!</v>
      </c>
      <c r="BV128" s="37" t="e">
        <f>#REF!</f>
        <v>#REF!</v>
      </c>
      <c r="BW128" s="38" t="e">
        <f t="shared" si="6"/>
        <v>#REF!</v>
      </c>
      <c r="BX128" s="44" t="e">
        <f>#REF!</f>
        <v>#REF!</v>
      </c>
    </row>
    <row r="129" spans="1:76" ht="15.95" customHeight="1" x14ac:dyDescent="0.2">
      <c r="A129" s="37"/>
      <c r="B129" s="38"/>
      <c r="C129" s="38"/>
      <c r="D129" s="38"/>
      <c r="E129" s="38"/>
      <c r="F129" s="38"/>
      <c r="G129" s="37"/>
      <c r="BS129" s="45" t="s">
        <v>64</v>
      </c>
      <c r="BT129" s="38" t="e">
        <f t="shared" si="5"/>
        <v>#REF!</v>
      </c>
      <c r="BU129" s="38" t="e">
        <f>#REF!</f>
        <v>#REF!</v>
      </c>
      <c r="BV129" s="37" t="e">
        <f>#REF!</f>
        <v>#REF!</v>
      </c>
      <c r="BW129" s="38" t="e">
        <f t="shared" si="6"/>
        <v>#REF!</v>
      </c>
      <c r="BX129" s="44" t="e">
        <f>#REF!</f>
        <v>#REF!</v>
      </c>
    </row>
    <row r="130" spans="1:76" ht="15.95" customHeight="1" x14ac:dyDescent="0.2">
      <c r="A130" s="37"/>
      <c r="B130" s="38"/>
      <c r="C130" s="38"/>
      <c r="D130" s="38"/>
      <c r="E130" s="38"/>
      <c r="F130" s="38"/>
      <c r="G130" s="37"/>
      <c r="BS130" s="46" t="s">
        <v>65</v>
      </c>
      <c r="BT130" s="38" t="e">
        <f t="shared" si="5"/>
        <v>#REF!</v>
      </c>
      <c r="BU130" s="37" t="e">
        <f>#REF!</f>
        <v>#REF!</v>
      </c>
      <c r="BV130" s="37" t="e">
        <f>#REF!</f>
        <v>#REF!</v>
      </c>
      <c r="BW130" s="38" t="e">
        <f t="shared" si="6"/>
        <v>#REF!</v>
      </c>
      <c r="BX130" s="44" t="e">
        <f>#REF!</f>
        <v>#REF!</v>
      </c>
    </row>
    <row r="131" spans="1:76" ht="15.95" customHeight="1" x14ac:dyDescent="0.2">
      <c r="A131" s="37"/>
      <c r="B131" s="38"/>
      <c r="C131" s="38"/>
      <c r="D131" s="38"/>
      <c r="E131" s="38"/>
      <c r="F131" s="38"/>
      <c r="G131" s="37"/>
      <c r="BS131" s="45" t="s">
        <v>66</v>
      </c>
      <c r="BT131" s="38" t="e">
        <f t="shared" si="5"/>
        <v>#REF!</v>
      </c>
      <c r="BU131" s="37" t="e">
        <f>#REF!</f>
        <v>#REF!</v>
      </c>
      <c r="BV131" s="37" t="e">
        <f>#REF!</f>
        <v>#REF!</v>
      </c>
      <c r="BW131" s="38" t="e">
        <f t="shared" si="6"/>
        <v>#REF!</v>
      </c>
      <c r="BX131" s="44" t="e">
        <f>#REF!</f>
        <v>#REF!</v>
      </c>
    </row>
    <row r="132" spans="1:76" ht="15.95" customHeight="1" x14ac:dyDescent="0.2">
      <c r="A132" s="37"/>
      <c r="B132" s="38"/>
      <c r="C132" s="38"/>
      <c r="D132" s="38"/>
      <c r="E132" s="38"/>
      <c r="F132" s="38"/>
      <c r="G132" s="37"/>
      <c r="BS132" s="45" t="s">
        <v>67</v>
      </c>
      <c r="BT132" s="38" t="e">
        <f t="shared" si="5"/>
        <v>#REF!</v>
      </c>
      <c r="BU132" s="38" t="e">
        <f>#REF!</f>
        <v>#REF!</v>
      </c>
      <c r="BV132" s="37" t="e">
        <f>#REF!</f>
        <v>#REF!</v>
      </c>
      <c r="BW132" s="38" t="e">
        <f t="shared" si="6"/>
        <v>#REF!</v>
      </c>
      <c r="BX132" s="44" t="e">
        <f>#REF!</f>
        <v>#REF!</v>
      </c>
    </row>
    <row r="133" spans="1:76" ht="15.95" customHeight="1" x14ac:dyDescent="0.2">
      <c r="A133" s="37"/>
      <c r="B133" s="38"/>
      <c r="C133" s="38"/>
      <c r="D133" s="38"/>
      <c r="E133" s="38"/>
      <c r="F133" s="38"/>
      <c r="G133" s="37"/>
      <c r="BS133" s="45" t="s">
        <v>68</v>
      </c>
      <c r="BT133" s="37"/>
      <c r="BU133" s="37"/>
      <c r="BV133" s="37"/>
      <c r="BW133" s="37"/>
      <c r="BX133" s="44"/>
    </row>
    <row r="134" spans="1:76" ht="15.95" customHeight="1" thickBot="1" x14ac:dyDescent="0.25">
      <c r="A134" s="37"/>
      <c r="B134" s="38"/>
      <c r="C134" s="38"/>
      <c r="D134" s="38"/>
      <c r="E134" s="38"/>
      <c r="F134" s="38"/>
      <c r="G134" s="37"/>
      <c r="BS134" s="45"/>
      <c r="BT134" s="37"/>
      <c r="BU134" s="37"/>
      <c r="BV134" s="37"/>
      <c r="BW134" s="37"/>
      <c r="BX134" s="44"/>
    </row>
    <row r="135" spans="1:76" ht="22.5" customHeight="1" thickBot="1" x14ac:dyDescent="0.25">
      <c r="A135" s="37"/>
      <c r="B135" s="38"/>
      <c r="C135" s="38"/>
      <c r="D135" s="38"/>
      <c r="E135" s="38"/>
      <c r="F135" s="38"/>
      <c r="G135" s="37"/>
      <c r="BS135" s="43" t="s">
        <v>33</v>
      </c>
      <c r="BT135" s="42" t="e">
        <f>SUM(BT102:BT132)</f>
        <v>#REF!</v>
      </c>
      <c r="BU135" s="42" t="e">
        <f>SUM(BU102:BU132)</f>
        <v>#REF!</v>
      </c>
      <c r="BV135" s="42" t="e">
        <f>SUM(BV102:BV132)</f>
        <v>#REF!</v>
      </c>
      <c r="BW135" s="42" t="e">
        <f>SUM(BW102:BW132)</f>
        <v>#REF!</v>
      </c>
      <c r="BX135" s="42" t="e">
        <f>SUM(BX102:BX132)</f>
        <v>#REF!</v>
      </c>
    </row>
    <row r="136" spans="1:76" ht="15.95" customHeight="1" thickBot="1" x14ac:dyDescent="0.25">
      <c r="A136" s="37"/>
      <c r="B136" s="38"/>
      <c r="C136" s="38"/>
      <c r="D136" s="38"/>
      <c r="E136" s="38"/>
      <c r="F136" s="38"/>
      <c r="G136" s="37"/>
      <c r="BS136" s="41"/>
      <c r="BT136" s="40"/>
      <c r="BU136" s="40"/>
      <c r="BV136" s="40"/>
      <c r="BW136" s="40"/>
      <c r="BX136" s="39"/>
    </row>
    <row r="137" spans="1:76" x14ac:dyDescent="0.2">
      <c r="A137" s="37"/>
      <c r="B137" s="38"/>
      <c r="C137" s="38"/>
      <c r="D137" s="38"/>
      <c r="E137" s="38"/>
      <c r="F137" s="38"/>
      <c r="G137" s="37"/>
    </row>
    <row r="138" spans="1:76" x14ac:dyDescent="0.2">
      <c r="A138" s="37"/>
      <c r="B138" s="38"/>
      <c r="C138" s="38"/>
      <c r="D138" s="38"/>
      <c r="E138" s="38"/>
      <c r="F138" s="38"/>
      <c r="G138" s="37"/>
    </row>
    <row r="139" spans="1:76" x14ac:dyDescent="0.2">
      <c r="A139" s="37"/>
      <c r="B139" s="38"/>
      <c r="C139" s="38"/>
      <c r="D139" s="38"/>
      <c r="E139" s="38"/>
      <c r="F139" s="38"/>
      <c r="G139" s="37"/>
      <c r="BT139" s="35" t="s">
        <v>29</v>
      </c>
    </row>
    <row r="140" spans="1:76" x14ac:dyDescent="0.2">
      <c r="A140" s="37"/>
      <c r="B140" s="38"/>
      <c r="C140" s="38"/>
      <c r="D140" s="38"/>
      <c r="E140" s="38"/>
      <c r="F140" s="38"/>
      <c r="G140" s="37"/>
    </row>
    <row r="141" spans="1:76" x14ac:dyDescent="0.2">
      <c r="A141" s="37"/>
      <c r="B141" s="38"/>
      <c r="C141" s="38"/>
      <c r="D141" s="38"/>
      <c r="E141" s="38"/>
      <c r="F141" s="38"/>
      <c r="G141" s="37"/>
    </row>
    <row r="142" spans="1:76" x14ac:dyDescent="0.2">
      <c r="A142" s="37"/>
      <c r="B142" s="38"/>
      <c r="C142" s="38"/>
      <c r="D142" s="38"/>
      <c r="E142" s="38"/>
      <c r="F142" s="38"/>
      <c r="G142" s="37"/>
    </row>
    <row r="143" spans="1:76" x14ac:dyDescent="0.2">
      <c r="A143" s="37"/>
      <c r="B143" s="38"/>
      <c r="C143" s="38"/>
      <c r="D143" s="38"/>
      <c r="E143" s="38"/>
      <c r="F143" s="38"/>
      <c r="G143" s="37"/>
    </row>
    <row r="144" spans="1:76" x14ac:dyDescent="0.2">
      <c r="A144" s="37"/>
      <c r="B144" s="38"/>
      <c r="C144" s="38"/>
      <c r="D144" s="38"/>
      <c r="E144" s="38"/>
      <c r="F144" s="38"/>
      <c r="G144" s="37"/>
    </row>
    <row r="145" spans="1:7" x14ac:dyDescent="0.2">
      <c r="A145" s="37"/>
      <c r="B145" s="38"/>
      <c r="C145" s="38"/>
      <c r="D145" s="38"/>
      <c r="E145" s="38"/>
      <c r="F145" s="38"/>
      <c r="G145" s="37"/>
    </row>
    <row r="146" spans="1:7" x14ac:dyDescent="0.2">
      <c r="A146" s="37"/>
      <c r="B146" s="38"/>
      <c r="C146" s="38"/>
      <c r="D146" s="38"/>
      <c r="E146" s="38"/>
      <c r="F146" s="38"/>
      <c r="G146" s="37"/>
    </row>
    <row r="147" spans="1:7" x14ac:dyDescent="0.2">
      <c r="A147" s="37"/>
      <c r="B147" s="38"/>
      <c r="C147" s="38"/>
      <c r="D147" s="38"/>
      <c r="E147" s="38"/>
      <c r="F147" s="38"/>
      <c r="G147" s="37"/>
    </row>
    <row r="148" spans="1:7" x14ac:dyDescent="0.2">
      <c r="A148" s="37"/>
      <c r="B148" s="38"/>
      <c r="C148" s="38"/>
      <c r="D148" s="38"/>
      <c r="E148" s="38"/>
      <c r="F148" s="38"/>
      <c r="G148" s="37"/>
    </row>
    <row r="149" spans="1:7" x14ac:dyDescent="0.2">
      <c r="A149" s="37"/>
      <c r="B149" s="38"/>
      <c r="C149" s="38"/>
      <c r="D149" s="38"/>
      <c r="E149" s="38"/>
      <c r="F149" s="38"/>
      <c r="G149" s="37"/>
    </row>
    <row r="150" spans="1:7" x14ac:dyDescent="0.2">
      <c r="A150" s="37"/>
      <c r="B150" s="38"/>
      <c r="C150" s="38"/>
      <c r="D150" s="38"/>
      <c r="E150" s="38"/>
      <c r="F150" s="38"/>
      <c r="G150" s="37"/>
    </row>
    <row r="151" spans="1:7" x14ac:dyDescent="0.2">
      <c r="A151" s="37"/>
      <c r="B151" s="38"/>
      <c r="C151" s="38"/>
      <c r="D151" s="38"/>
      <c r="E151" s="38"/>
      <c r="F151" s="38"/>
      <c r="G151" s="37"/>
    </row>
    <row r="152" spans="1:7" x14ac:dyDescent="0.2">
      <c r="A152" s="37"/>
      <c r="B152" s="38"/>
      <c r="C152" s="38"/>
      <c r="D152" s="38"/>
      <c r="E152" s="38"/>
      <c r="F152" s="38"/>
      <c r="G152" s="37"/>
    </row>
    <row r="153" spans="1:7" x14ac:dyDescent="0.2">
      <c r="A153" s="37"/>
      <c r="B153" s="38"/>
      <c r="C153" s="38"/>
      <c r="D153" s="38"/>
      <c r="E153" s="38"/>
      <c r="F153" s="38"/>
      <c r="G153" s="37"/>
    </row>
    <row r="154" spans="1:7" x14ac:dyDescent="0.2">
      <c r="A154" s="37"/>
      <c r="B154" s="38"/>
      <c r="C154" s="38"/>
      <c r="D154" s="38"/>
      <c r="E154" s="38"/>
      <c r="F154" s="38"/>
      <c r="G154" s="37"/>
    </row>
    <row r="155" spans="1:7" x14ac:dyDescent="0.2">
      <c r="A155" s="37"/>
      <c r="B155" s="38"/>
      <c r="C155" s="38"/>
      <c r="D155" s="38"/>
      <c r="E155" s="38"/>
      <c r="F155" s="38"/>
      <c r="G155" s="37"/>
    </row>
    <row r="156" spans="1:7" x14ac:dyDescent="0.2">
      <c r="A156" s="37"/>
      <c r="B156" s="38"/>
      <c r="C156" s="38"/>
      <c r="D156" s="38"/>
      <c r="E156" s="38"/>
      <c r="F156" s="38"/>
      <c r="G156" s="37"/>
    </row>
    <row r="157" spans="1:7" x14ac:dyDescent="0.2">
      <c r="A157" s="37"/>
      <c r="B157" s="38"/>
      <c r="C157" s="38"/>
      <c r="D157" s="38"/>
      <c r="E157" s="38"/>
      <c r="F157" s="38"/>
      <c r="G157" s="37"/>
    </row>
    <row r="158" spans="1:7" x14ac:dyDescent="0.2">
      <c r="A158" s="37"/>
      <c r="B158" s="38"/>
      <c r="C158" s="38"/>
      <c r="D158" s="38"/>
      <c r="E158" s="38"/>
      <c r="F158" s="38"/>
      <c r="G158" s="37"/>
    </row>
    <row r="159" spans="1:7" x14ac:dyDescent="0.2">
      <c r="A159" s="37"/>
      <c r="B159" s="38"/>
      <c r="C159" s="38"/>
      <c r="D159" s="38"/>
      <c r="E159" s="38"/>
      <c r="F159" s="38"/>
      <c r="G159" s="37"/>
    </row>
    <row r="160" spans="1:7" x14ac:dyDescent="0.2">
      <c r="A160" s="37"/>
      <c r="B160" s="38"/>
      <c r="C160" s="38"/>
      <c r="D160" s="38"/>
      <c r="E160" s="38"/>
      <c r="F160" s="38"/>
      <c r="G160" s="37"/>
    </row>
    <row r="161" spans="1:7" x14ac:dyDescent="0.2">
      <c r="A161" s="37"/>
      <c r="B161" s="38"/>
      <c r="C161" s="38"/>
      <c r="D161" s="38"/>
      <c r="E161" s="38"/>
      <c r="F161" s="38"/>
      <c r="G161" s="37"/>
    </row>
    <row r="162" spans="1:7" x14ac:dyDescent="0.2">
      <c r="A162" s="37"/>
      <c r="B162" s="38"/>
      <c r="C162" s="38"/>
      <c r="D162" s="38"/>
      <c r="E162" s="38"/>
      <c r="F162" s="38"/>
      <c r="G162" s="37"/>
    </row>
    <row r="163" spans="1:7" x14ac:dyDescent="0.2">
      <c r="A163" s="37"/>
      <c r="B163" s="38"/>
      <c r="C163" s="38"/>
      <c r="D163" s="38"/>
      <c r="E163" s="38"/>
      <c r="F163" s="38"/>
      <c r="G163" s="37"/>
    </row>
    <row r="164" spans="1:7" x14ac:dyDescent="0.2">
      <c r="A164" s="37"/>
      <c r="B164" s="38"/>
      <c r="C164" s="38"/>
      <c r="D164" s="38"/>
      <c r="E164" s="38"/>
      <c r="F164" s="38"/>
      <c r="G164" s="37"/>
    </row>
    <row r="165" spans="1:7" x14ac:dyDescent="0.2">
      <c r="A165" s="37"/>
      <c r="B165" s="38"/>
      <c r="C165" s="38"/>
      <c r="D165" s="38"/>
      <c r="E165" s="38"/>
      <c r="F165" s="38"/>
      <c r="G165" s="37"/>
    </row>
    <row r="166" spans="1:7" x14ac:dyDescent="0.2">
      <c r="A166" s="37"/>
      <c r="B166" s="38"/>
      <c r="C166" s="38"/>
      <c r="D166" s="38"/>
      <c r="E166" s="38"/>
      <c r="F166" s="38"/>
      <c r="G166" s="37"/>
    </row>
    <row r="167" spans="1:7" x14ac:dyDescent="0.2">
      <c r="A167" s="37"/>
      <c r="B167" s="38"/>
      <c r="C167" s="38"/>
      <c r="D167" s="38"/>
      <c r="E167" s="38"/>
      <c r="F167" s="38"/>
      <c r="G167" s="37"/>
    </row>
    <row r="168" spans="1:7" x14ac:dyDescent="0.2">
      <c r="A168" s="37"/>
      <c r="B168" s="38"/>
      <c r="C168" s="38"/>
      <c r="D168" s="38"/>
      <c r="E168" s="38"/>
      <c r="F168" s="38"/>
      <c r="G168" s="37"/>
    </row>
    <row r="169" spans="1:7" x14ac:dyDescent="0.2">
      <c r="A169" s="37"/>
      <c r="B169" s="38"/>
      <c r="C169" s="38"/>
      <c r="D169" s="38"/>
      <c r="E169" s="38"/>
      <c r="F169" s="38"/>
      <c r="G169" s="37"/>
    </row>
    <row r="170" spans="1:7" x14ac:dyDescent="0.2">
      <c r="A170" s="37"/>
      <c r="B170" s="38"/>
      <c r="C170" s="38"/>
      <c r="D170" s="38"/>
      <c r="E170" s="38"/>
      <c r="F170" s="38"/>
      <c r="G170" s="37"/>
    </row>
    <row r="171" spans="1:7" x14ac:dyDescent="0.2">
      <c r="A171" s="37"/>
      <c r="B171" s="38"/>
      <c r="C171" s="38"/>
      <c r="D171" s="38"/>
      <c r="E171" s="38"/>
      <c r="F171" s="38"/>
      <c r="G171" s="37"/>
    </row>
    <row r="172" spans="1:7" x14ac:dyDescent="0.2">
      <c r="A172" s="37"/>
      <c r="B172" s="38"/>
      <c r="C172" s="38"/>
      <c r="D172" s="38"/>
      <c r="E172" s="38"/>
      <c r="F172" s="38"/>
      <c r="G172" s="37"/>
    </row>
    <row r="173" spans="1:7" x14ac:dyDescent="0.2">
      <c r="A173" s="37"/>
      <c r="B173" s="38"/>
      <c r="C173" s="38"/>
      <c r="D173" s="38"/>
      <c r="E173" s="38"/>
      <c r="F173" s="38"/>
      <c r="G173" s="37"/>
    </row>
    <row r="174" spans="1:7" x14ac:dyDescent="0.2">
      <c r="A174" s="37"/>
      <c r="B174" s="38"/>
      <c r="C174" s="38"/>
      <c r="D174" s="38"/>
      <c r="E174" s="38"/>
      <c r="F174" s="38"/>
      <c r="G174" s="37"/>
    </row>
    <row r="175" spans="1:7" x14ac:dyDescent="0.2">
      <c r="A175" s="37"/>
      <c r="B175" s="38"/>
      <c r="C175" s="38"/>
      <c r="D175" s="38"/>
      <c r="E175" s="38"/>
      <c r="F175" s="38"/>
      <c r="G175" s="37"/>
    </row>
    <row r="176" spans="1:7" x14ac:dyDescent="0.2">
      <c r="A176" s="37"/>
      <c r="B176" s="38"/>
      <c r="C176" s="38"/>
      <c r="D176" s="38"/>
      <c r="E176" s="38"/>
      <c r="F176" s="38"/>
      <c r="G176" s="37"/>
    </row>
    <row r="177" spans="1:7" x14ac:dyDescent="0.2">
      <c r="A177" s="37"/>
      <c r="B177" s="38"/>
      <c r="C177" s="38"/>
      <c r="D177" s="38"/>
      <c r="E177" s="38"/>
      <c r="F177" s="38"/>
      <c r="G177" s="37"/>
    </row>
    <row r="178" spans="1:7" x14ac:dyDescent="0.2">
      <c r="A178" s="37"/>
      <c r="B178" s="38"/>
      <c r="C178" s="38"/>
      <c r="D178" s="38"/>
      <c r="E178" s="38"/>
      <c r="F178" s="38"/>
      <c r="G178" s="37"/>
    </row>
    <row r="179" spans="1:7" x14ac:dyDescent="0.2">
      <c r="A179" s="37"/>
      <c r="B179" s="38"/>
      <c r="C179" s="38"/>
      <c r="D179" s="38"/>
      <c r="E179" s="38"/>
      <c r="F179" s="38"/>
      <c r="G179" s="37"/>
    </row>
    <row r="180" spans="1:7" x14ac:dyDescent="0.2">
      <c r="A180" s="37"/>
      <c r="B180" s="38"/>
      <c r="C180" s="38"/>
      <c r="D180" s="38"/>
      <c r="E180" s="38"/>
      <c r="F180" s="38"/>
      <c r="G180" s="37"/>
    </row>
    <row r="181" spans="1:7" x14ac:dyDescent="0.2">
      <c r="A181" s="37"/>
      <c r="B181" s="38"/>
      <c r="C181" s="38"/>
      <c r="D181" s="38"/>
      <c r="E181" s="38"/>
      <c r="F181" s="38"/>
      <c r="G181" s="37"/>
    </row>
    <row r="182" spans="1:7" x14ac:dyDescent="0.2">
      <c r="A182" s="37"/>
      <c r="B182" s="38"/>
      <c r="C182" s="38"/>
      <c r="D182" s="38"/>
      <c r="E182" s="38"/>
      <c r="F182" s="38"/>
      <c r="G182" s="37"/>
    </row>
    <row r="183" spans="1:7" x14ac:dyDescent="0.2">
      <c r="A183" s="37"/>
      <c r="B183" s="38"/>
      <c r="C183" s="38"/>
      <c r="D183" s="38"/>
      <c r="E183" s="38"/>
      <c r="F183" s="38"/>
      <c r="G183" s="37"/>
    </row>
    <row r="184" spans="1:7" x14ac:dyDescent="0.2">
      <c r="A184" s="37"/>
      <c r="B184" s="38"/>
      <c r="C184" s="38"/>
      <c r="D184" s="38"/>
      <c r="E184" s="38"/>
      <c r="F184" s="38"/>
      <c r="G184" s="37"/>
    </row>
    <row r="185" spans="1:7" x14ac:dyDescent="0.2">
      <c r="A185" s="37"/>
      <c r="B185" s="38"/>
      <c r="C185" s="38"/>
      <c r="D185" s="38"/>
      <c r="E185" s="38"/>
      <c r="F185" s="38"/>
      <c r="G185" s="37"/>
    </row>
    <row r="186" spans="1:7" x14ac:dyDescent="0.2">
      <c r="A186" s="37"/>
      <c r="B186" s="38"/>
      <c r="C186" s="38"/>
      <c r="D186" s="38"/>
      <c r="E186" s="38"/>
      <c r="F186" s="38"/>
      <c r="G186" s="37"/>
    </row>
    <row r="187" spans="1:7" x14ac:dyDescent="0.2">
      <c r="A187" s="37"/>
      <c r="B187" s="38"/>
      <c r="C187" s="38"/>
      <c r="D187" s="38"/>
      <c r="E187" s="38"/>
      <c r="F187" s="38"/>
      <c r="G187" s="37"/>
    </row>
    <row r="188" spans="1:7" x14ac:dyDescent="0.2">
      <c r="A188" s="37"/>
      <c r="B188" s="38"/>
      <c r="C188" s="38"/>
      <c r="D188" s="38"/>
      <c r="E188" s="38"/>
      <c r="F188" s="38"/>
      <c r="G188" s="37"/>
    </row>
    <row r="189" spans="1:7" x14ac:dyDescent="0.2">
      <c r="A189" s="37"/>
      <c r="B189" s="38"/>
      <c r="C189" s="38"/>
      <c r="D189" s="38"/>
      <c r="E189" s="38"/>
      <c r="F189" s="38"/>
      <c r="G189" s="37"/>
    </row>
    <row r="190" spans="1:7" x14ac:dyDescent="0.2">
      <c r="A190" s="37"/>
      <c r="B190" s="38"/>
      <c r="C190" s="38"/>
      <c r="D190" s="38"/>
      <c r="E190" s="38"/>
      <c r="F190" s="38"/>
      <c r="G190" s="37"/>
    </row>
    <row r="191" spans="1:7" x14ac:dyDescent="0.2">
      <c r="A191" s="37"/>
      <c r="B191" s="38"/>
      <c r="C191" s="38"/>
      <c r="D191" s="38"/>
      <c r="E191" s="38"/>
      <c r="F191" s="38"/>
      <c r="G191" s="37"/>
    </row>
    <row r="192" spans="1:7" x14ac:dyDescent="0.2">
      <c r="A192" s="37"/>
      <c r="B192" s="38"/>
      <c r="C192" s="38"/>
      <c r="D192" s="38"/>
      <c r="E192" s="38"/>
      <c r="F192" s="38"/>
      <c r="G192" s="37"/>
    </row>
    <row r="193" spans="1:7" x14ac:dyDescent="0.2">
      <c r="A193" s="37"/>
      <c r="B193" s="38"/>
      <c r="C193" s="38"/>
      <c r="D193" s="38"/>
      <c r="E193" s="38"/>
      <c r="F193" s="38"/>
      <c r="G193" s="37"/>
    </row>
    <row r="194" spans="1:7" x14ac:dyDescent="0.2">
      <c r="A194" s="37"/>
      <c r="B194" s="38"/>
      <c r="C194" s="38"/>
      <c r="D194" s="38"/>
      <c r="E194" s="38"/>
      <c r="F194" s="38"/>
      <c r="G194" s="37"/>
    </row>
    <row r="195" spans="1:7" x14ac:dyDescent="0.2">
      <c r="A195" s="37"/>
      <c r="B195" s="38"/>
      <c r="C195" s="38"/>
      <c r="D195" s="38"/>
      <c r="E195" s="38"/>
      <c r="F195" s="38"/>
      <c r="G195" s="37"/>
    </row>
    <row r="196" spans="1:7" x14ac:dyDescent="0.2">
      <c r="A196" s="37"/>
      <c r="B196" s="38"/>
      <c r="C196" s="38"/>
      <c r="D196" s="38"/>
      <c r="E196" s="38"/>
      <c r="F196" s="38"/>
      <c r="G196" s="37"/>
    </row>
    <row r="197" spans="1:7" x14ac:dyDescent="0.2">
      <c r="A197" s="37"/>
      <c r="B197" s="38"/>
      <c r="C197" s="38"/>
      <c r="D197" s="38"/>
      <c r="E197" s="38"/>
      <c r="F197" s="38"/>
      <c r="G197" s="37"/>
    </row>
    <row r="198" spans="1:7" x14ac:dyDescent="0.2">
      <c r="A198" s="37"/>
      <c r="B198" s="38"/>
      <c r="C198" s="38"/>
      <c r="D198" s="38"/>
      <c r="E198" s="38"/>
      <c r="F198" s="38"/>
      <c r="G198" s="37"/>
    </row>
    <row r="199" spans="1:7" x14ac:dyDescent="0.2">
      <c r="A199" s="37"/>
      <c r="B199" s="38"/>
      <c r="C199" s="38"/>
      <c r="D199" s="38"/>
      <c r="E199" s="38"/>
      <c r="F199" s="38"/>
      <c r="G199" s="37"/>
    </row>
    <row r="200" spans="1:7" x14ac:dyDescent="0.2">
      <c r="A200" s="37"/>
      <c r="B200" s="38"/>
      <c r="C200" s="38"/>
      <c r="D200" s="38"/>
      <c r="E200" s="38"/>
      <c r="F200" s="38"/>
      <c r="G200" s="37"/>
    </row>
    <row r="201" spans="1:7" x14ac:dyDescent="0.2">
      <c r="A201" s="37"/>
      <c r="B201" s="38"/>
      <c r="C201" s="38"/>
      <c r="D201" s="38"/>
      <c r="E201" s="38"/>
      <c r="F201" s="38"/>
      <c r="G201" s="37"/>
    </row>
    <row r="202" spans="1:7" x14ac:dyDescent="0.2">
      <c r="A202" s="37"/>
      <c r="B202" s="38"/>
      <c r="C202" s="38"/>
      <c r="D202" s="38"/>
      <c r="E202" s="38"/>
      <c r="F202" s="38"/>
      <c r="G202" s="37"/>
    </row>
    <row r="203" spans="1:7" x14ac:dyDescent="0.2">
      <c r="A203" s="37"/>
      <c r="B203" s="38"/>
      <c r="C203" s="38"/>
      <c r="D203" s="38"/>
      <c r="E203" s="38"/>
      <c r="F203" s="38"/>
      <c r="G203" s="37"/>
    </row>
    <row r="204" spans="1:7" x14ac:dyDescent="0.2">
      <c r="A204" s="37"/>
      <c r="B204" s="38"/>
      <c r="C204" s="38"/>
      <c r="D204" s="38"/>
      <c r="E204" s="38"/>
      <c r="F204" s="38"/>
      <c r="G204" s="37"/>
    </row>
    <row r="205" spans="1:7" x14ac:dyDescent="0.2">
      <c r="A205" s="37"/>
      <c r="B205" s="38"/>
      <c r="C205" s="38"/>
      <c r="D205" s="38"/>
      <c r="E205" s="38"/>
      <c r="F205" s="38"/>
      <c r="G205" s="37"/>
    </row>
    <row r="206" spans="1:7" x14ac:dyDescent="0.2">
      <c r="A206" s="37"/>
      <c r="B206" s="38"/>
      <c r="C206" s="38"/>
      <c r="D206" s="38"/>
      <c r="E206" s="38"/>
      <c r="F206" s="38"/>
      <c r="G206" s="37"/>
    </row>
    <row r="207" spans="1:7" x14ac:dyDescent="0.2">
      <c r="A207" s="37"/>
      <c r="B207" s="38"/>
      <c r="C207" s="38"/>
      <c r="D207" s="38"/>
      <c r="E207" s="38"/>
      <c r="F207" s="38"/>
      <c r="G207" s="37"/>
    </row>
    <row r="208" spans="1:7" x14ac:dyDescent="0.2">
      <c r="A208" s="37"/>
      <c r="B208" s="38"/>
      <c r="C208" s="38"/>
      <c r="D208" s="38"/>
      <c r="E208" s="38"/>
      <c r="F208" s="38"/>
      <c r="G208" s="37"/>
    </row>
    <row r="209" spans="1:7" x14ac:dyDescent="0.2">
      <c r="A209" s="37"/>
      <c r="B209" s="38"/>
      <c r="C209" s="38"/>
      <c r="D209" s="38"/>
      <c r="E209" s="38"/>
      <c r="F209" s="38"/>
      <c r="G209" s="37"/>
    </row>
    <row r="210" spans="1:7" x14ac:dyDescent="0.2">
      <c r="A210" s="37"/>
      <c r="B210" s="38"/>
      <c r="C210" s="38"/>
      <c r="D210" s="38"/>
      <c r="E210" s="38"/>
      <c r="F210" s="38"/>
      <c r="G210" s="37"/>
    </row>
    <row r="211" spans="1:7" x14ac:dyDescent="0.2">
      <c r="A211" s="37"/>
      <c r="B211" s="38"/>
      <c r="C211" s="38"/>
      <c r="D211" s="38"/>
      <c r="E211" s="38"/>
      <c r="F211" s="38"/>
      <c r="G211" s="37"/>
    </row>
    <row r="212" spans="1:7" x14ac:dyDescent="0.2">
      <c r="A212" s="37"/>
      <c r="B212" s="38"/>
      <c r="C212" s="38"/>
      <c r="D212" s="38"/>
      <c r="E212" s="38"/>
      <c r="F212" s="38"/>
      <c r="G212" s="37"/>
    </row>
    <row r="213" spans="1:7" x14ac:dyDescent="0.2">
      <c r="A213" s="37"/>
      <c r="B213" s="38"/>
      <c r="C213" s="38"/>
      <c r="D213" s="38"/>
      <c r="E213" s="38"/>
      <c r="F213" s="38"/>
      <c r="G213" s="37"/>
    </row>
    <row r="214" spans="1:7" x14ac:dyDescent="0.2">
      <c r="A214" s="37"/>
      <c r="B214" s="38"/>
      <c r="C214" s="38"/>
      <c r="D214" s="38"/>
      <c r="E214" s="38"/>
      <c r="F214" s="38"/>
      <c r="G214" s="37"/>
    </row>
    <row r="215" spans="1:7" x14ac:dyDescent="0.2">
      <c r="A215" s="37"/>
      <c r="B215" s="38"/>
      <c r="C215" s="38"/>
      <c r="D215" s="38"/>
      <c r="E215" s="38"/>
      <c r="F215" s="38"/>
      <c r="G215" s="37"/>
    </row>
    <row r="216" spans="1:7" x14ac:dyDescent="0.2">
      <c r="A216" s="37"/>
      <c r="B216" s="38"/>
      <c r="C216" s="38"/>
      <c r="D216" s="38"/>
      <c r="E216" s="38"/>
      <c r="F216" s="38"/>
      <c r="G216" s="37"/>
    </row>
    <row r="217" spans="1:7" x14ac:dyDescent="0.2">
      <c r="A217" s="37"/>
      <c r="B217" s="38"/>
      <c r="C217" s="38"/>
      <c r="D217" s="38"/>
      <c r="E217" s="38"/>
      <c r="F217" s="38"/>
      <c r="G217" s="37"/>
    </row>
    <row r="218" spans="1:7" x14ac:dyDescent="0.2">
      <c r="A218" s="37"/>
      <c r="B218" s="38"/>
      <c r="C218" s="38"/>
      <c r="D218" s="38"/>
      <c r="E218" s="38"/>
      <c r="F218" s="38"/>
      <c r="G218" s="37"/>
    </row>
    <row r="219" spans="1:7" x14ac:dyDescent="0.2">
      <c r="A219" s="37"/>
      <c r="B219" s="38"/>
      <c r="C219" s="38"/>
      <c r="D219" s="38"/>
      <c r="E219" s="38"/>
      <c r="F219" s="38"/>
      <c r="G219" s="37"/>
    </row>
    <row r="220" spans="1:7" x14ac:dyDescent="0.2">
      <c r="A220" s="37"/>
      <c r="B220" s="38"/>
      <c r="C220" s="38"/>
      <c r="D220" s="38"/>
      <c r="E220" s="38"/>
      <c r="F220" s="38"/>
      <c r="G220" s="37"/>
    </row>
    <row r="221" spans="1:7" x14ac:dyDescent="0.2">
      <c r="A221" s="37"/>
      <c r="B221" s="38"/>
      <c r="C221" s="38"/>
      <c r="D221" s="38"/>
      <c r="E221" s="38"/>
      <c r="F221" s="38"/>
      <c r="G221" s="37"/>
    </row>
    <row r="222" spans="1:7" x14ac:dyDescent="0.2">
      <c r="A222" s="37"/>
      <c r="B222" s="38"/>
      <c r="C222" s="38"/>
      <c r="D222" s="38"/>
      <c r="E222" s="38"/>
      <c r="F222" s="38"/>
      <c r="G222" s="37"/>
    </row>
    <row r="223" spans="1:7" x14ac:dyDescent="0.2">
      <c r="A223" s="37"/>
      <c r="B223" s="38"/>
      <c r="C223" s="38"/>
      <c r="D223" s="38"/>
      <c r="E223" s="38"/>
      <c r="F223" s="38"/>
      <c r="G223" s="37"/>
    </row>
    <row r="224" spans="1:7" x14ac:dyDescent="0.2">
      <c r="A224" s="37"/>
      <c r="B224" s="38"/>
      <c r="C224" s="38"/>
      <c r="D224" s="38"/>
      <c r="E224" s="38"/>
      <c r="F224" s="38"/>
      <c r="G224" s="37"/>
    </row>
    <row r="225" spans="1:7" x14ac:dyDescent="0.2">
      <c r="A225" s="37"/>
      <c r="B225" s="38"/>
      <c r="C225" s="38"/>
      <c r="D225" s="38"/>
      <c r="E225" s="38"/>
      <c r="F225" s="38"/>
      <c r="G225" s="37"/>
    </row>
    <row r="226" spans="1:7" x14ac:dyDescent="0.2">
      <c r="A226" s="37"/>
      <c r="B226" s="38"/>
      <c r="C226" s="38"/>
      <c r="D226" s="38"/>
      <c r="E226" s="38"/>
      <c r="F226" s="38"/>
      <c r="G226" s="37"/>
    </row>
    <row r="227" spans="1:7" x14ac:dyDescent="0.2">
      <c r="A227" s="37"/>
      <c r="B227" s="38"/>
      <c r="C227" s="38"/>
      <c r="D227" s="38"/>
      <c r="E227" s="38"/>
      <c r="F227" s="38"/>
      <c r="G227" s="37"/>
    </row>
    <row r="228" spans="1:7" x14ac:dyDescent="0.2">
      <c r="A228" s="37"/>
      <c r="B228" s="38"/>
      <c r="C228" s="38"/>
      <c r="D228" s="38"/>
      <c r="E228" s="38"/>
      <c r="F228" s="38"/>
      <c r="G228" s="37"/>
    </row>
    <row r="229" spans="1:7" x14ac:dyDescent="0.2">
      <c r="A229" s="37"/>
      <c r="B229" s="38"/>
      <c r="C229" s="38"/>
      <c r="D229" s="38"/>
      <c r="E229" s="38"/>
      <c r="F229" s="38"/>
      <c r="G229" s="37"/>
    </row>
    <row r="230" spans="1:7" x14ac:dyDescent="0.2">
      <c r="A230" s="37"/>
      <c r="B230" s="38"/>
      <c r="C230" s="38"/>
      <c r="D230" s="38"/>
      <c r="E230" s="38"/>
      <c r="F230" s="38"/>
      <c r="G230" s="37"/>
    </row>
    <row r="231" spans="1:7" x14ac:dyDescent="0.2">
      <c r="A231" s="37"/>
      <c r="B231" s="38"/>
      <c r="C231" s="38"/>
      <c r="D231" s="38"/>
      <c r="E231" s="38"/>
      <c r="F231" s="38"/>
      <c r="G231" s="37"/>
    </row>
    <row r="232" spans="1:7" x14ac:dyDescent="0.2">
      <c r="A232" s="37"/>
      <c r="B232" s="38"/>
      <c r="C232" s="38"/>
      <c r="D232" s="38"/>
      <c r="E232" s="38"/>
      <c r="F232" s="38"/>
      <c r="G232" s="37"/>
    </row>
    <row r="233" spans="1:7" x14ac:dyDescent="0.2">
      <c r="A233" s="37"/>
      <c r="B233" s="38"/>
      <c r="C233" s="38"/>
      <c r="D233" s="38"/>
      <c r="E233" s="38"/>
      <c r="F233" s="38"/>
      <c r="G233" s="37"/>
    </row>
    <row r="234" spans="1:7" x14ac:dyDescent="0.2">
      <c r="A234" s="37"/>
      <c r="B234" s="38"/>
      <c r="C234" s="38"/>
      <c r="D234" s="38"/>
      <c r="E234" s="38"/>
      <c r="F234" s="38"/>
      <c r="G234" s="37"/>
    </row>
    <row r="235" spans="1:7" x14ac:dyDescent="0.2">
      <c r="A235" s="37"/>
      <c r="B235" s="38"/>
      <c r="C235" s="38"/>
      <c r="D235" s="38"/>
      <c r="E235" s="38"/>
      <c r="F235" s="38"/>
      <c r="G235" s="37"/>
    </row>
    <row r="236" spans="1:7" x14ac:dyDescent="0.2">
      <c r="A236" s="37"/>
      <c r="B236" s="38"/>
      <c r="C236" s="38"/>
      <c r="D236" s="38"/>
      <c r="E236" s="38"/>
      <c r="F236" s="38"/>
      <c r="G236" s="37"/>
    </row>
    <row r="237" spans="1:7" x14ac:dyDescent="0.2">
      <c r="A237" s="37"/>
      <c r="B237" s="38"/>
      <c r="C237" s="38"/>
      <c r="D237" s="38"/>
      <c r="E237" s="38"/>
      <c r="F237" s="38"/>
      <c r="G237" s="37"/>
    </row>
    <row r="238" spans="1:7" x14ac:dyDescent="0.2">
      <c r="A238" s="37"/>
      <c r="B238" s="38"/>
      <c r="C238" s="38"/>
      <c r="D238" s="38"/>
      <c r="E238" s="38"/>
      <c r="F238" s="38"/>
      <c r="G238" s="37"/>
    </row>
    <row r="239" spans="1:7" x14ac:dyDescent="0.2">
      <c r="A239" s="37"/>
      <c r="B239" s="38"/>
      <c r="C239" s="38"/>
      <c r="D239" s="38"/>
      <c r="E239" s="38"/>
      <c r="F239" s="38"/>
      <c r="G239" s="37"/>
    </row>
    <row r="240" spans="1:7" x14ac:dyDescent="0.2">
      <c r="A240" s="37"/>
      <c r="B240" s="38"/>
      <c r="C240" s="38"/>
      <c r="D240" s="38"/>
      <c r="E240" s="38"/>
      <c r="F240" s="38"/>
      <c r="G240" s="37"/>
    </row>
    <row r="241" spans="1:7" x14ac:dyDescent="0.2">
      <c r="A241" s="37"/>
      <c r="B241" s="38"/>
      <c r="C241" s="38"/>
      <c r="D241" s="38"/>
      <c r="E241" s="38"/>
      <c r="F241" s="38"/>
      <c r="G241" s="37"/>
    </row>
    <row r="242" spans="1:7" x14ac:dyDescent="0.2">
      <c r="A242" s="37"/>
      <c r="B242" s="38"/>
      <c r="C242" s="38"/>
      <c r="D242" s="38"/>
      <c r="E242" s="38"/>
      <c r="F242" s="38"/>
      <c r="G242" s="37"/>
    </row>
    <row r="243" spans="1:7" x14ac:dyDescent="0.2">
      <c r="A243" s="37"/>
      <c r="B243" s="38"/>
      <c r="C243" s="38"/>
      <c r="D243" s="38"/>
      <c r="E243" s="38"/>
      <c r="F243" s="38"/>
      <c r="G243" s="37"/>
    </row>
    <row r="244" spans="1:7" x14ac:dyDescent="0.2">
      <c r="A244" s="37"/>
      <c r="B244" s="38"/>
      <c r="C244" s="38"/>
      <c r="D244" s="38"/>
      <c r="E244" s="38"/>
      <c r="F244" s="38"/>
      <c r="G244" s="37"/>
    </row>
    <row r="245" spans="1:7" x14ac:dyDescent="0.2">
      <c r="A245" s="37"/>
      <c r="B245" s="38"/>
      <c r="C245" s="38"/>
      <c r="D245" s="38"/>
      <c r="E245" s="38"/>
      <c r="F245" s="38"/>
      <c r="G245" s="37"/>
    </row>
    <row r="246" spans="1:7" x14ac:dyDescent="0.2">
      <c r="A246" s="37"/>
      <c r="B246" s="38"/>
      <c r="C246" s="38"/>
      <c r="D246" s="38"/>
      <c r="E246" s="38"/>
      <c r="F246" s="38"/>
      <c r="G246" s="37"/>
    </row>
    <row r="247" spans="1:7" x14ac:dyDescent="0.2">
      <c r="A247" s="37"/>
      <c r="B247" s="38"/>
      <c r="C247" s="38"/>
      <c r="D247" s="38"/>
      <c r="E247" s="38"/>
      <c r="F247" s="38"/>
      <c r="G247" s="37"/>
    </row>
    <row r="248" spans="1:7" x14ac:dyDescent="0.2">
      <c r="A248" s="37"/>
      <c r="B248" s="38"/>
      <c r="C248" s="38"/>
      <c r="D248" s="38"/>
      <c r="E248" s="38"/>
      <c r="F248" s="38"/>
      <c r="G248" s="37"/>
    </row>
    <row r="249" spans="1:7" x14ac:dyDescent="0.2">
      <c r="A249" s="37"/>
      <c r="B249" s="38"/>
      <c r="C249" s="38"/>
      <c r="D249" s="38"/>
      <c r="E249" s="38"/>
      <c r="F249" s="38"/>
      <c r="G249" s="37"/>
    </row>
    <row r="250" spans="1:7" x14ac:dyDescent="0.2">
      <c r="A250" s="37"/>
      <c r="B250" s="38"/>
      <c r="C250" s="38"/>
      <c r="D250" s="38"/>
      <c r="E250" s="38"/>
      <c r="F250" s="38"/>
      <c r="G250" s="37"/>
    </row>
    <row r="251" spans="1:7" x14ac:dyDescent="0.2">
      <c r="A251" s="37"/>
      <c r="B251" s="38"/>
      <c r="C251" s="38"/>
      <c r="D251" s="38"/>
      <c r="E251" s="38"/>
      <c r="F251" s="38"/>
      <c r="G251" s="37"/>
    </row>
    <row r="252" spans="1:7" x14ac:dyDescent="0.2">
      <c r="A252" s="37"/>
      <c r="B252" s="38"/>
      <c r="C252" s="38"/>
      <c r="D252" s="38"/>
      <c r="E252" s="38"/>
      <c r="F252" s="38"/>
      <c r="G252" s="37"/>
    </row>
    <row r="253" spans="1:7" x14ac:dyDescent="0.2">
      <c r="A253" s="37"/>
      <c r="B253" s="38"/>
      <c r="C253" s="38"/>
      <c r="D253" s="38"/>
      <c r="E253" s="38"/>
      <c r="F253" s="38"/>
      <c r="G253" s="37"/>
    </row>
    <row r="254" spans="1:7" x14ac:dyDescent="0.2">
      <c r="A254" s="37"/>
      <c r="B254" s="38"/>
      <c r="C254" s="38"/>
      <c r="D254" s="38"/>
      <c r="E254" s="38"/>
      <c r="F254" s="38"/>
      <c r="G254" s="37"/>
    </row>
    <row r="255" spans="1:7" x14ac:dyDescent="0.2">
      <c r="A255" s="37"/>
      <c r="B255" s="38"/>
      <c r="C255" s="38"/>
      <c r="D255" s="38"/>
      <c r="E255" s="38"/>
      <c r="F255" s="38"/>
      <c r="G255" s="37"/>
    </row>
    <row r="256" spans="1:7" x14ac:dyDescent="0.2">
      <c r="A256" s="37"/>
      <c r="B256" s="38"/>
      <c r="C256" s="38"/>
      <c r="D256" s="38"/>
      <c r="E256" s="38"/>
      <c r="F256" s="38"/>
      <c r="G256" s="37"/>
    </row>
    <row r="257" spans="1:7" x14ac:dyDescent="0.2">
      <c r="A257" s="37"/>
      <c r="B257" s="38"/>
      <c r="C257" s="38"/>
      <c r="D257" s="38"/>
      <c r="E257" s="38"/>
      <c r="F257" s="38"/>
      <c r="G257" s="37"/>
    </row>
    <row r="258" spans="1:7" x14ac:dyDescent="0.2">
      <c r="A258" s="37"/>
      <c r="B258" s="38"/>
      <c r="C258" s="38"/>
      <c r="D258" s="38"/>
      <c r="E258" s="38"/>
      <c r="F258" s="38"/>
      <c r="G258" s="37"/>
    </row>
    <row r="259" spans="1:7" x14ac:dyDescent="0.2">
      <c r="A259" s="37"/>
      <c r="B259" s="38"/>
      <c r="C259" s="38"/>
      <c r="D259" s="38"/>
      <c r="E259" s="38"/>
      <c r="F259" s="38"/>
      <c r="G259" s="37"/>
    </row>
    <row r="260" spans="1:7" x14ac:dyDescent="0.2">
      <c r="A260" s="37"/>
      <c r="B260" s="38"/>
      <c r="C260" s="38"/>
      <c r="D260" s="38"/>
      <c r="E260" s="38"/>
      <c r="F260" s="38"/>
      <c r="G260" s="37"/>
    </row>
    <row r="261" spans="1:7" x14ac:dyDescent="0.2">
      <c r="A261" s="37"/>
      <c r="B261" s="38"/>
      <c r="C261" s="38"/>
      <c r="D261" s="38"/>
      <c r="E261" s="38"/>
      <c r="F261" s="38"/>
      <c r="G261" s="37"/>
    </row>
    <row r="262" spans="1:7" x14ac:dyDescent="0.2">
      <c r="A262" s="37"/>
      <c r="B262" s="38"/>
      <c r="C262" s="38"/>
      <c r="D262" s="38"/>
      <c r="E262" s="38"/>
      <c r="F262" s="38"/>
      <c r="G262" s="37"/>
    </row>
    <row r="263" spans="1:7" x14ac:dyDescent="0.2">
      <c r="A263" s="37"/>
      <c r="B263" s="38"/>
      <c r="C263" s="38"/>
      <c r="D263" s="38"/>
      <c r="E263" s="38"/>
      <c r="F263" s="38"/>
      <c r="G263" s="37"/>
    </row>
    <row r="264" spans="1:7" x14ac:dyDescent="0.2">
      <c r="A264" s="37"/>
      <c r="B264" s="38"/>
      <c r="C264" s="38"/>
      <c r="D264" s="38"/>
      <c r="E264" s="38"/>
      <c r="F264" s="38"/>
      <c r="G264" s="37"/>
    </row>
    <row r="265" spans="1:7" x14ac:dyDescent="0.2">
      <c r="A265" s="37"/>
      <c r="B265" s="38"/>
      <c r="C265" s="38"/>
      <c r="D265" s="38"/>
      <c r="E265" s="38"/>
      <c r="F265" s="38"/>
      <c r="G265" s="37"/>
    </row>
    <row r="266" spans="1:7" x14ac:dyDescent="0.2">
      <c r="A266" s="37"/>
      <c r="B266" s="38"/>
      <c r="C266" s="38"/>
      <c r="D266" s="38"/>
      <c r="E266" s="38"/>
      <c r="F266" s="38"/>
      <c r="G266" s="37"/>
    </row>
    <row r="267" spans="1:7" x14ac:dyDescent="0.2">
      <c r="A267" s="37"/>
      <c r="B267" s="38"/>
      <c r="C267" s="38"/>
      <c r="D267" s="38"/>
      <c r="E267" s="38"/>
      <c r="F267" s="38"/>
      <c r="G267" s="37"/>
    </row>
    <row r="268" spans="1:7" x14ac:dyDescent="0.2">
      <c r="A268" s="37"/>
      <c r="B268" s="38"/>
      <c r="C268" s="38"/>
      <c r="D268" s="38"/>
      <c r="E268" s="38"/>
      <c r="F268" s="38"/>
      <c r="G268" s="37"/>
    </row>
    <row r="269" spans="1:7" x14ac:dyDescent="0.2">
      <c r="A269" s="37"/>
      <c r="B269" s="38"/>
      <c r="C269" s="38"/>
      <c r="D269" s="38"/>
      <c r="E269" s="38"/>
      <c r="F269" s="38"/>
      <c r="G269" s="37"/>
    </row>
    <row r="270" spans="1:7" x14ac:dyDescent="0.2">
      <c r="A270" s="37"/>
      <c r="B270" s="38"/>
      <c r="C270" s="38"/>
      <c r="D270" s="38"/>
      <c r="E270" s="38"/>
      <c r="F270" s="38"/>
      <c r="G270" s="37"/>
    </row>
    <row r="271" spans="1:7" x14ac:dyDescent="0.2">
      <c r="A271" s="37"/>
      <c r="B271" s="38"/>
      <c r="C271" s="38"/>
      <c r="D271" s="38"/>
      <c r="E271" s="38"/>
      <c r="F271" s="38"/>
      <c r="G271" s="37"/>
    </row>
    <row r="272" spans="1:7" x14ac:dyDescent="0.2">
      <c r="A272" s="37"/>
      <c r="B272" s="38"/>
      <c r="C272" s="38"/>
      <c r="D272" s="38"/>
      <c r="E272" s="38"/>
      <c r="F272" s="38"/>
      <c r="G272" s="37"/>
    </row>
    <row r="273" spans="1:7" x14ac:dyDescent="0.2">
      <c r="A273" s="37"/>
      <c r="B273" s="38"/>
      <c r="C273" s="38"/>
      <c r="D273" s="38"/>
      <c r="E273" s="38"/>
      <c r="F273" s="38"/>
      <c r="G273" s="37"/>
    </row>
    <row r="274" spans="1:7" x14ac:dyDescent="0.2">
      <c r="A274" s="37"/>
      <c r="B274" s="38"/>
      <c r="C274" s="38"/>
      <c r="D274" s="38"/>
      <c r="E274" s="38"/>
      <c r="F274" s="38"/>
      <c r="G274" s="37"/>
    </row>
    <row r="275" spans="1:7" x14ac:dyDescent="0.2">
      <c r="A275" s="37"/>
      <c r="B275" s="38"/>
      <c r="C275" s="38"/>
      <c r="D275" s="38"/>
      <c r="E275" s="38"/>
      <c r="F275" s="38"/>
      <c r="G275" s="37"/>
    </row>
    <row r="276" spans="1:7" x14ac:dyDescent="0.2">
      <c r="A276" s="37"/>
      <c r="B276" s="38"/>
      <c r="C276" s="38"/>
      <c r="D276" s="38"/>
      <c r="E276" s="38"/>
      <c r="F276" s="38"/>
      <c r="G276" s="37"/>
    </row>
    <row r="277" spans="1:7" x14ac:dyDescent="0.2">
      <c r="A277" s="37"/>
      <c r="B277" s="38"/>
      <c r="C277" s="38"/>
      <c r="D277" s="38"/>
      <c r="E277" s="38"/>
      <c r="F277" s="38"/>
      <c r="G277" s="37"/>
    </row>
    <row r="278" spans="1:7" x14ac:dyDescent="0.2">
      <c r="A278" s="37"/>
      <c r="B278" s="38"/>
      <c r="C278" s="38"/>
      <c r="D278" s="38"/>
      <c r="E278" s="38"/>
      <c r="F278" s="38"/>
      <c r="G278" s="37"/>
    </row>
    <row r="279" spans="1:7" x14ac:dyDescent="0.2">
      <c r="A279" s="37"/>
      <c r="B279" s="38"/>
      <c r="C279" s="38"/>
      <c r="D279" s="38"/>
      <c r="E279" s="38"/>
      <c r="F279" s="38"/>
      <c r="G279" s="37"/>
    </row>
    <row r="280" spans="1:7" x14ac:dyDescent="0.2">
      <c r="A280" s="37"/>
      <c r="B280" s="38"/>
      <c r="C280" s="38"/>
      <c r="D280" s="38"/>
      <c r="E280" s="38"/>
      <c r="F280" s="38"/>
      <c r="G280" s="37"/>
    </row>
    <row r="281" spans="1:7" x14ac:dyDescent="0.2">
      <c r="A281" s="37"/>
      <c r="B281" s="38"/>
      <c r="C281" s="38"/>
      <c r="D281" s="38"/>
      <c r="E281" s="38"/>
      <c r="F281" s="38"/>
      <c r="G281" s="37"/>
    </row>
    <row r="282" spans="1:7" x14ac:dyDescent="0.2">
      <c r="A282" s="37"/>
      <c r="B282" s="38"/>
      <c r="C282" s="38"/>
      <c r="D282" s="38"/>
      <c r="E282" s="38"/>
      <c r="F282" s="38"/>
      <c r="G282" s="37"/>
    </row>
    <row r="283" spans="1:7" x14ac:dyDescent="0.2">
      <c r="A283" s="37"/>
      <c r="B283" s="38"/>
      <c r="C283" s="38"/>
      <c r="D283" s="38"/>
      <c r="E283" s="38"/>
      <c r="F283" s="38"/>
      <c r="G283" s="37"/>
    </row>
    <row r="284" spans="1:7" x14ac:dyDescent="0.2">
      <c r="A284" s="37"/>
      <c r="B284" s="38"/>
      <c r="C284" s="38"/>
      <c r="D284" s="38"/>
      <c r="E284" s="38"/>
      <c r="F284" s="38"/>
      <c r="G284" s="37"/>
    </row>
    <row r="285" spans="1:7" x14ac:dyDescent="0.2">
      <c r="A285" s="37"/>
      <c r="B285" s="38"/>
      <c r="C285" s="38"/>
      <c r="D285" s="38"/>
      <c r="E285" s="38"/>
      <c r="F285" s="38"/>
      <c r="G285" s="37"/>
    </row>
    <row r="286" spans="1:7" x14ac:dyDescent="0.2">
      <c r="A286" s="37"/>
      <c r="B286" s="38"/>
      <c r="C286" s="38"/>
      <c r="D286" s="38"/>
      <c r="E286" s="38"/>
      <c r="F286" s="38"/>
      <c r="G286" s="37"/>
    </row>
    <row r="287" spans="1:7" x14ac:dyDescent="0.2">
      <c r="A287" s="37"/>
      <c r="B287" s="38"/>
      <c r="C287" s="38"/>
      <c r="D287" s="38"/>
      <c r="E287" s="38"/>
      <c r="F287" s="38"/>
      <c r="G287" s="37"/>
    </row>
    <row r="288" spans="1:7" x14ac:dyDescent="0.2">
      <c r="A288" s="37"/>
      <c r="B288" s="38"/>
      <c r="C288" s="38"/>
      <c r="D288" s="38"/>
      <c r="E288" s="38"/>
      <c r="F288" s="38"/>
      <c r="G288" s="37"/>
    </row>
    <row r="289" spans="1:7" x14ac:dyDescent="0.2">
      <c r="A289" s="37"/>
      <c r="B289" s="38"/>
      <c r="C289" s="38"/>
      <c r="D289" s="38"/>
      <c r="E289" s="38"/>
      <c r="F289" s="38"/>
      <c r="G289" s="37"/>
    </row>
    <row r="290" spans="1:7" x14ac:dyDescent="0.2">
      <c r="A290" s="37"/>
      <c r="B290" s="38"/>
      <c r="C290" s="38"/>
      <c r="D290" s="38"/>
      <c r="E290" s="38"/>
      <c r="F290" s="38"/>
      <c r="G290" s="37"/>
    </row>
    <row r="291" spans="1:7" x14ac:dyDescent="0.2">
      <c r="A291" s="37"/>
      <c r="B291" s="38"/>
      <c r="C291" s="38"/>
      <c r="D291" s="38"/>
      <c r="E291" s="38"/>
      <c r="F291" s="38"/>
      <c r="G291" s="37"/>
    </row>
    <row r="292" spans="1:7" x14ac:dyDescent="0.2">
      <c r="A292" s="37"/>
      <c r="B292" s="38"/>
      <c r="C292" s="38"/>
      <c r="D292" s="38"/>
      <c r="E292" s="38"/>
      <c r="F292" s="38"/>
      <c r="G292" s="37"/>
    </row>
    <row r="293" spans="1:7" x14ac:dyDescent="0.2">
      <c r="A293" s="37"/>
      <c r="B293" s="38"/>
      <c r="C293" s="38"/>
      <c r="D293" s="38"/>
      <c r="E293" s="38"/>
      <c r="F293" s="38"/>
      <c r="G293" s="37"/>
    </row>
    <row r="294" spans="1:7" x14ac:dyDescent="0.2">
      <c r="A294" s="37"/>
      <c r="B294" s="38"/>
      <c r="C294" s="38"/>
      <c r="D294" s="38"/>
      <c r="E294" s="38"/>
      <c r="F294" s="38"/>
      <c r="G294" s="37"/>
    </row>
    <row r="295" spans="1:7" x14ac:dyDescent="0.2">
      <c r="A295" s="37"/>
      <c r="B295" s="38"/>
      <c r="C295" s="38"/>
      <c r="D295" s="38"/>
      <c r="E295" s="38"/>
      <c r="F295" s="38"/>
      <c r="G295" s="37"/>
    </row>
    <row r="296" spans="1:7" x14ac:dyDescent="0.2">
      <c r="A296" s="37"/>
      <c r="B296" s="38"/>
      <c r="C296" s="38"/>
      <c r="D296" s="38"/>
      <c r="E296" s="38"/>
      <c r="F296" s="38"/>
      <c r="G296" s="37"/>
    </row>
    <row r="297" spans="1:7" x14ac:dyDescent="0.2">
      <c r="A297" s="37"/>
      <c r="B297" s="38"/>
      <c r="C297" s="38"/>
      <c r="D297" s="38"/>
      <c r="E297" s="38"/>
      <c r="F297" s="38"/>
      <c r="G297" s="37"/>
    </row>
    <row r="298" spans="1:7" x14ac:dyDescent="0.2">
      <c r="A298" s="37"/>
      <c r="B298" s="38"/>
      <c r="C298" s="38"/>
      <c r="D298" s="38"/>
      <c r="E298" s="38"/>
      <c r="F298" s="38"/>
      <c r="G298" s="37"/>
    </row>
    <row r="299" spans="1:7" x14ac:dyDescent="0.2">
      <c r="A299" s="37"/>
      <c r="B299" s="38"/>
      <c r="C299" s="38"/>
      <c r="D299" s="38"/>
      <c r="E299" s="38"/>
      <c r="F299" s="38"/>
      <c r="G299" s="37"/>
    </row>
    <row r="300" spans="1:7" x14ac:dyDescent="0.2">
      <c r="A300" s="37"/>
      <c r="B300" s="38"/>
      <c r="C300" s="38"/>
      <c r="D300" s="38"/>
      <c r="E300" s="38"/>
      <c r="F300" s="38"/>
      <c r="G300" s="37"/>
    </row>
    <row r="301" spans="1:7" x14ac:dyDescent="0.2">
      <c r="A301" s="37"/>
      <c r="B301" s="38"/>
      <c r="C301" s="38"/>
      <c r="D301" s="38"/>
      <c r="E301" s="38"/>
      <c r="F301" s="38"/>
      <c r="G301" s="37"/>
    </row>
    <row r="302" spans="1:7" x14ac:dyDescent="0.2">
      <c r="A302" s="37"/>
      <c r="B302" s="38"/>
      <c r="C302" s="38"/>
      <c r="D302" s="38"/>
      <c r="E302" s="38"/>
      <c r="F302" s="38"/>
      <c r="G302" s="37"/>
    </row>
    <row r="303" spans="1:7" x14ac:dyDescent="0.2">
      <c r="A303" s="37"/>
      <c r="B303" s="38"/>
      <c r="C303" s="38"/>
      <c r="D303" s="38"/>
      <c r="E303" s="38"/>
      <c r="F303" s="38"/>
      <c r="G303" s="37"/>
    </row>
    <row r="304" spans="1:7" x14ac:dyDescent="0.2">
      <c r="A304" s="37"/>
      <c r="B304" s="38"/>
      <c r="C304" s="38"/>
      <c r="D304" s="38"/>
      <c r="E304" s="38"/>
      <c r="F304" s="38"/>
      <c r="G304" s="37"/>
    </row>
    <row r="305" spans="1:7" x14ac:dyDescent="0.2">
      <c r="A305" s="37"/>
      <c r="B305" s="38"/>
      <c r="C305" s="38"/>
      <c r="D305" s="38"/>
      <c r="E305" s="38"/>
      <c r="F305" s="38"/>
      <c r="G305" s="37"/>
    </row>
    <row r="306" spans="1:7" x14ac:dyDescent="0.2">
      <c r="A306" s="37"/>
      <c r="B306" s="38"/>
      <c r="C306" s="38"/>
      <c r="D306" s="38"/>
      <c r="E306" s="38"/>
      <c r="F306" s="38"/>
      <c r="G306" s="37"/>
    </row>
    <row r="307" spans="1:7" x14ac:dyDescent="0.2">
      <c r="A307" s="37"/>
      <c r="B307" s="38"/>
      <c r="C307" s="38"/>
      <c r="D307" s="38"/>
      <c r="E307" s="38"/>
      <c r="F307" s="38"/>
      <c r="G307" s="37"/>
    </row>
    <row r="308" spans="1:7" x14ac:dyDescent="0.2">
      <c r="A308" s="37"/>
      <c r="B308" s="38"/>
      <c r="C308" s="38"/>
      <c r="D308" s="38"/>
      <c r="E308" s="38"/>
      <c r="F308" s="38"/>
      <c r="G308" s="37"/>
    </row>
    <row r="309" spans="1:7" x14ac:dyDescent="0.2">
      <c r="A309" s="37"/>
      <c r="B309" s="38"/>
      <c r="C309" s="38"/>
      <c r="D309" s="38"/>
      <c r="E309" s="38"/>
      <c r="F309" s="38"/>
      <c r="G309" s="37"/>
    </row>
    <row r="310" spans="1:7" x14ac:dyDescent="0.2">
      <c r="A310" s="37"/>
      <c r="B310" s="38"/>
      <c r="C310" s="38"/>
      <c r="D310" s="38"/>
      <c r="E310" s="38"/>
      <c r="F310" s="38"/>
      <c r="G310" s="37"/>
    </row>
    <row r="311" spans="1:7" x14ac:dyDescent="0.2">
      <c r="A311" s="37"/>
      <c r="B311" s="38"/>
      <c r="C311" s="38"/>
      <c r="D311" s="38"/>
      <c r="E311" s="38"/>
      <c r="F311" s="38"/>
      <c r="G311" s="37"/>
    </row>
    <row r="312" spans="1:7" x14ac:dyDescent="0.2">
      <c r="A312" s="37"/>
      <c r="B312" s="38"/>
      <c r="C312" s="38"/>
      <c r="D312" s="38"/>
      <c r="E312" s="38"/>
      <c r="F312" s="38"/>
      <c r="G312" s="37"/>
    </row>
    <row r="313" spans="1:7" x14ac:dyDescent="0.2">
      <c r="A313" s="37"/>
      <c r="B313" s="38"/>
      <c r="C313" s="38"/>
      <c r="D313" s="38"/>
      <c r="E313" s="38"/>
      <c r="F313" s="38"/>
      <c r="G313" s="37"/>
    </row>
    <row r="314" spans="1:7" x14ac:dyDescent="0.2">
      <c r="A314" s="37"/>
      <c r="B314" s="38"/>
      <c r="C314" s="38"/>
      <c r="D314" s="38"/>
      <c r="E314" s="38"/>
      <c r="F314" s="38"/>
      <c r="G314" s="37"/>
    </row>
    <row r="315" spans="1:7" x14ac:dyDescent="0.2">
      <c r="A315" s="37"/>
      <c r="B315" s="38"/>
      <c r="C315" s="38"/>
      <c r="D315" s="38"/>
      <c r="E315" s="38"/>
      <c r="F315" s="38"/>
      <c r="G315" s="37"/>
    </row>
    <row r="316" spans="1:7" x14ac:dyDescent="0.2">
      <c r="A316" s="37"/>
      <c r="B316" s="38"/>
      <c r="C316" s="38"/>
      <c r="D316" s="38"/>
      <c r="E316" s="38"/>
      <c r="F316" s="38"/>
      <c r="G316" s="37"/>
    </row>
    <row r="317" spans="1:7" x14ac:dyDescent="0.2">
      <c r="A317" s="37"/>
      <c r="B317" s="38"/>
      <c r="C317" s="38"/>
      <c r="D317" s="38"/>
      <c r="E317" s="38"/>
      <c r="F317" s="38"/>
      <c r="G317" s="37"/>
    </row>
    <row r="318" spans="1:7" x14ac:dyDescent="0.2">
      <c r="A318" s="37"/>
      <c r="B318" s="38"/>
      <c r="C318" s="38"/>
      <c r="D318" s="38"/>
      <c r="E318" s="38"/>
      <c r="F318" s="38"/>
      <c r="G318" s="37"/>
    </row>
    <row r="319" spans="1:7" x14ac:dyDescent="0.2">
      <c r="A319" s="37"/>
      <c r="B319" s="38"/>
      <c r="C319" s="38"/>
      <c r="D319" s="38"/>
      <c r="E319" s="38"/>
      <c r="F319" s="38"/>
      <c r="G319" s="37"/>
    </row>
    <row r="320" spans="1:7" x14ac:dyDescent="0.2">
      <c r="A320" s="37"/>
      <c r="B320" s="38"/>
      <c r="C320" s="38"/>
      <c r="D320" s="38"/>
      <c r="E320" s="38"/>
      <c r="F320" s="38"/>
      <c r="G320" s="37"/>
    </row>
    <row r="321" spans="1:7" x14ac:dyDescent="0.2">
      <c r="A321" s="37"/>
      <c r="B321" s="38"/>
      <c r="C321" s="38"/>
      <c r="D321" s="38"/>
      <c r="E321" s="38"/>
      <c r="F321" s="38"/>
      <c r="G321" s="37"/>
    </row>
    <row r="322" spans="1:7" x14ac:dyDescent="0.2">
      <c r="A322" s="37"/>
      <c r="B322" s="38"/>
      <c r="C322" s="38"/>
      <c r="D322" s="38"/>
      <c r="E322" s="38"/>
      <c r="F322" s="38"/>
      <c r="G322" s="37"/>
    </row>
    <row r="323" spans="1:7" x14ac:dyDescent="0.2">
      <c r="A323" s="37"/>
      <c r="B323" s="38"/>
      <c r="C323" s="38"/>
      <c r="D323" s="38"/>
      <c r="E323" s="38"/>
      <c r="F323" s="38"/>
      <c r="G323" s="37"/>
    </row>
    <row r="324" spans="1:7" x14ac:dyDescent="0.2">
      <c r="A324" s="37"/>
      <c r="B324" s="38"/>
      <c r="C324" s="38"/>
      <c r="D324" s="38"/>
      <c r="E324" s="38"/>
      <c r="F324" s="38"/>
      <c r="G324" s="37"/>
    </row>
    <row r="325" spans="1:7" x14ac:dyDescent="0.2">
      <c r="A325" s="37"/>
      <c r="B325" s="38"/>
      <c r="C325" s="38"/>
      <c r="D325" s="38"/>
      <c r="E325" s="38"/>
      <c r="F325" s="38"/>
      <c r="G325" s="37"/>
    </row>
    <row r="326" spans="1:7" x14ac:dyDescent="0.2">
      <c r="A326" s="37"/>
      <c r="B326" s="38"/>
      <c r="C326" s="38"/>
      <c r="D326" s="38"/>
      <c r="E326" s="38"/>
      <c r="F326" s="38"/>
      <c r="G326" s="37"/>
    </row>
    <row r="327" spans="1:7" x14ac:dyDescent="0.2">
      <c r="A327" s="37"/>
      <c r="B327" s="38"/>
      <c r="C327" s="38"/>
      <c r="D327" s="38"/>
      <c r="E327" s="38"/>
      <c r="F327" s="38"/>
      <c r="G327" s="37"/>
    </row>
    <row r="328" spans="1:7" x14ac:dyDescent="0.2">
      <c r="A328" s="37"/>
      <c r="B328" s="38"/>
      <c r="C328" s="38"/>
      <c r="D328" s="38"/>
      <c r="E328" s="38"/>
      <c r="F328" s="38"/>
      <c r="G328" s="37"/>
    </row>
    <row r="329" spans="1:7" x14ac:dyDescent="0.2">
      <c r="A329" s="37"/>
      <c r="B329" s="38"/>
      <c r="C329" s="38"/>
      <c r="D329" s="38"/>
      <c r="E329" s="38"/>
      <c r="F329" s="38"/>
      <c r="G329" s="37"/>
    </row>
    <row r="330" spans="1:7" x14ac:dyDescent="0.2">
      <c r="A330" s="37"/>
      <c r="B330" s="38"/>
      <c r="C330" s="38"/>
      <c r="D330" s="38"/>
      <c r="E330" s="38"/>
      <c r="F330" s="38"/>
      <c r="G330" s="37"/>
    </row>
    <row r="331" spans="1:7" x14ac:dyDescent="0.2">
      <c r="A331" s="37"/>
      <c r="B331" s="38"/>
      <c r="C331" s="38"/>
      <c r="D331" s="38"/>
      <c r="E331" s="38"/>
      <c r="F331" s="38"/>
      <c r="G331" s="37"/>
    </row>
    <row r="332" spans="1:7" x14ac:dyDescent="0.2">
      <c r="A332" s="37"/>
      <c r="B332" s="38"/>
      <c r="C332" s="38"/>
      <c r="D332" s="38"/>
      <c r="E332" s="38"/>
      <c r="F332" s="38"/>
      <c r="G332" s="37"/>
    </row>
    <row r="333" spans="1:7" x14ac:dyDescent="0.2">
      <c r="A333" s="37"/>
      <c r="B333" s="38"/>
      <c r="C333" s="38"/>
      <c r="D333" s="38"/>
      <c r="E333" s="38"/>
      <c r="F333" s="38"/>
      <c r="G333" s="37"/>
    </row>
    <row r="334" spans="1:7" x14ac:dyDescent="0.2">
      <c r="A334" s="37"/>
      <c r="B334" s="38"/>
      <c r="C334" s="38"/>
      <c r="D334" s="38"/>
      <c r="E334" s="38"/>
      <c r="F334" s="38"/>
      <c r="G334" s="37"/>
    </row>
    <row r="335" spans="1:7" x14ac:dyDescent="0.2">
      <c r="A335" s="37"/>
      <c r="B335" s="38"/>
      <c r="C335" s="38"/>
      <c r="D335" s="38"/>
      <c r="E335" s="38"/>
      <c r="F335" s="38"/>
      <c r="G335" s="37"/>
    </row>
    <row r="336" spans="1:7" x14ac:dyDescent="0.2">
      <c r="A336" s="37"/>
      <c r="B336" s="38"/>
      <c r="C336" s="38"/>
      <c r="D336" s="38"/>
      <c r="E336" s="38"/>
      <c r="F336" s="38"/>
      <c r="G336" s="37"/>
    </row>
    <row r="337" spans="1:7" x14ac:dyDescent="0.2">
      <c r="A337" s="37"/>
      <c r="B337" s="38"/>
      <c r="C337" s="38"/>
      <c r="D337" s="38"/>
      <c r="E337" s="38"/>
      <c r="F337" s="38"/>
      <c r="G337" s="37"/>
    </row>
    <row r="338" spans="1:7" x14ac:dyDescent="0.2">
      <c r="A338" s="37"/>
      <c r="B338" s="38"/>
      <c r="C338" s="38"/>
      <c r="D338" s="38"/>
      <c r="E338" s="38"/>
      <c r="F338" s="38"/>
      <c r="G338" s="37"/>
    </row>
    <row r="339" spans="1:7" x14ac:dyDescent="0.2">
      <c r="A339" s="37"/>
      <c r="B339" s="38"/>
      <c r="C339" s="38"/>
      <c r="D339" s="38"/>
      <c r="E339" s="38"/>
      <c r="F339" s="38"/>
      <c r="G339" s="37"/>
    </row>
    <row r="340" spans="1:7" x14ac:dyDescent="0.2">
      <c r="A340" s="37"/>
      <c r="B340" s="38"/>
      <c r="C340" s="38"/>
      <c r="D340" s="38"/>
      <c r="E340" s="38"/>
      <c r="F340" s="38"/>
      <c r="G340" s="37"/>
    </row>
    <row r="341" spans="1:7" x14ac:dyDescent="0.2">
      <c r="A341" s="37"/>
      <c r="B341" s="38"/>
      <c r="C341" s="38"/>
      <c r="D341" s="38"/>
      <c r="E341" s="38"/>
      <c r="F341" s="38"/>
      <c r="G341" s="37"/>
    </row>
    <row r="342" spans="1:7" x14ac:dyDescent="0.2">
      <c r="A342" s="37"/>
      <c r="B342" s="38"/>
      <c r="C342" s="38"/>
      <c r="D342" s="38"/>
      <c r="E342" s="38"/>
      <c r="F342" s="38"/>
      <c r="G342" s="37"/>
    </row>
    <row r="343" spans="1:7" x14ac:dyDescent="0.2">
      <c r="A343" s="37"/>
      <c r="B343" s="38"/>
      <c r="C343" s="38"/>
      <c r="D343" s="38"/>
      <c r="E343" s="38"/>
      <c r="F343" s="38"/>
      <c r="G343" s="37"/>
    </row>
    <row r="344" spans="1:7" x14ac:dyDescent="0.2">
      <c r="A344" s="37"/>
      <c r="B344" s="38"/>
      <c r="C344" s="38"/>
      <c r="D344" s="38"/>
      <c r="E344" s="38"/>
      <c r="F344" s="38"/>
      <c r="G344" s="37"/>
    </row>
    <row r="345" spans="1:7" x14ac:dyDescent="0.2">
      <c r="A345" s="37"/>
      <c r="B345" s="38"/>
      <c r="C345" s="38"/>
      <c r="D345" s="38"/>
      <c r="E345" s="38"/>
      <c r="F345" s="38"/>
      <c r="G345" s="37"/>
    </row>
    <row r="346" spans="1:7" x14ac:dyDescent="0.2">
      <c r="A346" s="37"/>
      <c r="B346" s="38"/>
      <c r="C346" s="38"/>
      <c r="D346" s="38"/>
      <c r="E346" s="38"/>
      <c r="F346" s="38"/>
      <c r="G346" s="37"/>
    </row>
    <row r="347" spans="1:7" x14ac:dyDescent="0.2">
      <c r="A347" s="37"/>
      <c r="B347" s="38"/>
      <c r="C347" s="38"/>
      <c r="D347" s="38"/>
      <c r="E347" s="38"/>
      <c r="F347" s="38"/>
      <c r="G347" s="37"/>
    </row>
    <row r="348" spans="1:7" x14ac:dyDescent="0.2">
      <c r="A348" s="37"/>
      <c r="B348" s="38"/>
      <c r="C348" s="38"/>
      <c r="D348" s="38"/>
      <c r="E348" s="38"/>
      <c r="F348" s="38"/>
      <c r="G348" s="37"/>
    </row>
    <row r="349" spans="1:7" x14ac:dyDescent="0.2">
      <c r="A349" s="37"/>
      <c r="B349" s="38"/>
      <c r="C349" s="38"/>
      <c r="D349" s="38"/>
      <c r="E349" s="38"/>
      <c r="F349" s="38"/>
      <c r="G349" s="37"/>
    </row>
    <row r="350" spans="1:7" x14ac:dyDescent="0.2">
      <c r="A350" s="37"/>
      <c r="B350" s="38"/>
      <c r="C350" s="38"/>
      <c r="D350" s="38"/>
      <c r="E350" s="38"/>
      <c r="F350" s="38"/>
      <c r="G350" s="37"/>
    </row>
    <row r="351" spans="1:7" x14ac:dyDescent="0.2">
      <c r="A351" s="37"/>
      <c r="B351" s="38"/>
      <c r="C351" s="38"/>
      <c r="D351" s="38"/>
      <c r="E351" s="38"/>
      <c r="F351" s="38"/>
      <c r="G351" s="37"/>
    </row>
    <row r="352" spans="1:7" x14ac:dyDescent="0.2">
      <c r="A352" s="37"/>
      <c r="B352" s="38"/>
      <c r="C352" s="38"/>
      <c r="D352" s="38"/>
      <c r="E352" s="38"/>
      <c r="F352" s="38"/>
      <c r="G352" s="37"/>
    </row>
    <row r="353" spans="1:7" x14ac:dyDescent="0.2">
      <c r="A353" s="37"/>
      <c r="B353" s="38"/>
      <c r="C353" s="38"/>
      <c r="D353" s="38"/>
      <c r="E353" s="38"/>
      <c r="F353" s="38"/>
      <c r="G353" s="37"/>
    </row>
    <row r="354" spans="1:7" x14ac:dyDescent="0.2">
      <c r="A354" s="37"/>
      <c r="B354" s="38"/>
      <c r="C354" s="38"/>
      <c r="D354" s="38"/>
      <c r="E354" s="38"/>
      <c r="F354" s="38"/>
      <c r="G354" s="37"/>
    </row>
    <row r="355" spans="1:7" x14ac:dyDescent="0.2">
      <c r="A355" s="37"/>
      <c r="B355" s="38"/>
      <c r="C355" s="38"/>
      <c r="D355" s="38"/>
      <c r="E355" s="38"/>
      <c r="F355" s="38"/>
      <c r="G355" s="37"/>
    </row>
    <row r="356" spans="1:7" x14ac:dyDescent="0.2">
      <c r="A356" s="37"/>
      <c r="B356" s="38"/>
      <c r="C356" s="38"/>
      <c r="D356" s="38"/>
      <c r="E356" s="38"/>
      <c r="F356" s="38"/>
      <c r="G356" s="37"/>
    </row>
    <row r="357" spans="1:7" x14ac:dyDescent="0.2">
      <c r="A357" s="37"/>
      <c r="B357" s="38"/>
      <c r="C357" s="38"/>
      <c r="D357" s="38"/>
      <c r="E357" s="38"/>
      <c r="F357" s="38"/>
      <c r="G357" s="37"/>
    </row>
    <row r="358" spans="1:7" x14ac:dyDescent="0.2">
      <c r="A358" s="37"/>
      <c r="B358" s="38"/>
      <c r="C358" s="38"/>
      <c r="D358" s="38"/>
      <c r="E358" s="38"/>
      <c r="F358" s="38"/>
      <c r="G358" s="37"/>
    </row>
    <row r="359" spans="1:7" x14ac:dyDescent="0.2">
      <c r="A359" s="37"/>
      <c r="B359" s="38"/>
      <c r="C359" s="38"/>
      <c r="D359" s="38"/>
      <c r="E359" s="38"/>
      <c r="F359" s="38"/>
      <c r="G359" s="37"/>
    </row>
    <row r="360" spans="1:7" x14ac:dyDescent="0.2">
      <c r="A360" s="37"/>
      <c r="B360" s="38"/>
      <c r="C360" s="38"/>
      <c r="D360" s="38"/>
      <c r="E360" s="38"/>
      <c r="F360" s="38"/>
      <c r="G360" s="37"/>
    </row>
    <row r="361" spans="1:7" x14ac:dyDescent="0.2">
      <c r="A361" s="37"/>
      <c r="B361" s="38"/>
      <c r="C361" s="38"/>
      <c r="D361" s="38"/>
      <c r="E361" s="38"/>
      <c r="F361" s="38"/>
      <c r="G361" s="37"/>
    </row>
    <row r="362" spans="1:7" x14ac:dyDescent="0.2">
      <c r="A362" s="37"/>
      <c r="B362" s="38"/>
      <c r="C362" s="38"/>
      <c r="D362" s="38"/>
      <c r="E362" s="38"/>
      <c r="F362" s="38"/>
      <c r="G362" s="37"/>
    </row>
    <row r="363" spans="1:7" x14ac:dyDescent="0.2">
      <c r="A363" s="37"/>
      <c r="B363" s="38"/>
      <c r="C363" s="38"/>
      <c r="D363" s="38"/>
      <c r="E363" s="38"/>
      <c r="F363" s="38"/>
      <c r="G363" s="37"/>
    </row>
    <row r="364" spans="1:7" x14ac:dyDescent="0.2">
      <c r="A364" s="37"/>
      <c r="B364" s="38"/>
      <c r="C364" s="38"/>
      <c r="D364" s="38"/>
      <c r="E364" s="38"/>
      <c r="F364" s="38"/>
      <c r="G364" s="37"/>
    </row>
    <row r="365" spans="1:7" x14ac:dyDescent="0.2">
      <c r="A365" s="37"/>
      <c r="B365" s="38"/>
      <c r="C365" s="38"/>
      <c r="D365" s="38"/>
      <c r="E365" s="38"/>
      <c r="F365" s="38"/>
      <c r="G365" s="37"/>
    </row>
    <row r="366" spans="1:7" x14ac:dyDescent="0.2">
      <c r="A366" s="37"/>
      <c r="B366" s="38"/>
      <c r="C366" s="38"/>
      <c r="D366" s="38"/>
      <c r="E366" s="38"/>
      <c r="F366" s="38"/>
      <c r="G366" s="37"/>
    </row>
    <row r="367" spans="1:7" x14ac:dyDescent="0.2">
      <c r="A367" s="37"/>
      <c r="B367" s="38"/>
      <c r="C367" s="38"/>
      <c r="D367" s="38"/>
      <c r="E367" s="38"/>
      <c r="F367" s="38"/>
      <c r="G367" s="37"/>
    </row>
    <row r="368" spans="1:7" x14ac:dyDescent="0.2">
      <c r="A368" s="37"/>
      <c r="B368" s="38"/>
      <c r="C368" s="38"/>
      <c r="D368" s="38"/>
      <c r="E368" s="38"/>
      <c r="F368" s="38"/>
      <c r="G368" s="37"/>
    </row>
    <row r="369" spans="1:7" x14ac:dyDescent="0.2">
      <c r="A369" s="37"/>
      <c r="B369" s="38"/>
      <c r="C369" s="38"/>
      <c r="D369" s="38"/>
      <c r="E369" s="38"/>
      <c r="F369" s="38"/>
      <c r="G369" s="37"/>
    </row>
    <row r="370" spans="1:7" x14ac:dyDescent="0.2">
      <c r="A370" s="37"/>
      <c r="B370" s="38"/>
      <c r="C370" s="38"/>
      <c r="D370" s="38"/>
      <c r="E370" s="38"/>
      <c r="F370" s="38"/>
      <c r="G370" s="37"/>
    </row>
    <row r="371" spans="1:7" x14ac:dyDescent="0.2">
      <c r="A371" s="37"/>
      <c r="B371" s="38"/>
      <c r="C371" s="38"/>
      <c r="D371" s="38"/>
      <c r="E371" s="38"/>
      <c r="F371" s="38"/>
      <c r="G371" s="37"/>
    </row>
    <row r="372" spans="1:7" x14ac:dyDescent="0.2">
      <c r="A372" s="37"/>
      <c r="B372" s="38"/>
      <c r="C372" s="38"/>
      <c r="D372" s="38"/>
      <c r="E372" s="38"/>
      <c r="F372" s="38"/>
      <c r="G372" s="37"/>
    </row>
    <row r="373" spans="1:7" x14ac:dyDescent="0.2">
      <c r="A373" s="37"/>
      <c r="B373" s="38"/>
      <c r="C373" s="38"/>
      <c r="D373" s="38"/>
      <c r="E373" s="38"/>
      <c r="F373" s="38"/>
      <c r="G373" s="37"/>
    </row>
    <row r="374" spans="1:7" x14ac:dyDescent="0.2">
      <c r="A374" s="37"/>
      <c r="B374" s="38"/>
      <c r="C374" s="38"/>
      <c r="D374" s="38"/>
      <c r="E374" s="38"/>
      <c r="F374" s="38"/>
      <c r="G374" s="37"/>
    </row>
    <row r="375" spans="1:7" x14ac:dyDescent="0.2">
      <c r="A375" s="37"/>
      <c r="B375" s="38"/>
      <c r="C375" s="38"/>
      <c r="D375" s="38"/>
      <c r="E375" s="38"/>
      <c r="F375" s="38"/>
      <c r="G375" s="37"/>
    </row>
    <row r="376" spans="1:7" x14ac:dyDescent="0.2">
      <c r="A376" s="37"/>
      <c r="B376" s="38"/>
      <c r="C376" s="38"/>
      <c r="D376" s="38"/>
      <c r="E376" s="38"/>
      <c r="F376" s="38"/>
      <c r="G376" s="37"/>
    </row>
    <row r="377" spans="1:7" x14ac:dyDescent="0.2">
      <c r="A377" s="37"/>
      <c r="B377" s="38"/>
      <c r="C377" s="38"/>
      <c r="D377" s="38"/>
      <c r="E377" s="38"/>
      <c r="F377" s="38"/>
      <c r="G377" s="37"/>
    </row>
    <row r="378" spans="1:7" x14ac:dyDescent="0.2">
      <c r="A378" s="37"/>
      <c r="B378" s="38"/>
      <c r="C378" s="38"/>
      <c r="D378" s="38"/>
      <c r="E378" s="38"/>
      <c r="F378" s="38"/>
      <c r="G378" s="37"/>
    </row>
    <row r="379" spans="1:7" x14ac:dyDescent="0.2">
      <c r="A379" s="37"/>
      <c r="B379" s="38"/>
      <c r="C379" s="38"/>
      <c r="D379" s="38"/>
      <c r="E379" s="38"/>
      <c r="F379" s="38"/>
      <c r="G379" s="37"/>
    </row>
    <row r="380" spans="1:7" x14ac:dyDescent="0.2">
      <c r="A380" s="37"/>
      <c r="B380" s="38"/>
      <c r="C380" s="38"/>
      <c r="D380" s="38"/>
      <c r="E380" s="38"/>
      <c r="F380" s="38"/>
      <c r="G380" s="37"/>
    </row>
    <row r="381" spans="1:7" x14ac:dyDescent="0.2">
      <c r="A381" s="37"/>
      <c r="B381" s="38"/>
      <c r="C381" s="38"/>
      <c r="D381" s="38"/>
      <c r="E381" s="38"/>
      <c r="F381" s="38"/>
      <c r="G381" s="37"/>
    </row>
    <row r="382" spans="1:7" x14ac:dyDescent="0.2">
      <c r="A382" s="37"/>
      <c r="B382" s="38"/>
      <c r="C382" s="38"/>
      <c r="D382" s="38"/>
      <c r="E382" s="38"/>
      <c r="F382" s="38"/>
      <c r="G382" s="37"/>
    </row>
    <row r="383" spans="1:7" x14ac:dyDescent="0.2">
      <c r="A383" s="37"/>
      <c r="B383" s="38"/>
      <c r="C383" s="38"/>
      <c r="D383" s="38"/>
      <c r="E383" s="38"/>
      <c r="F383" s="38"/>
      <c r="G383" s="37"/>
    </row>
    <row r="384" spans="1:7" x14ac:dyDescent="0.2">
      <c r="A384" s="37"/>
      <c r="B384" s="38"/>
      <c r="C384" s="38"/>
      <c r="D384" s="38"/>
      <c r="E384" s="38"/>
      <c r="F384" s="38"/>
      <c r="G384" s="37"/>
    </row>
    <row r="385" spans="1:7" x14ac:dyDescent="0.2">
      <c r="A385" s="37"/>
      <c r="B385" s="38"/>
      <c r="C385" s="38"/>
      <c r="D385" s="38"/>
      <c r="E385" s="38"/>
      <c r="F385" s="38"/>
      <c r="G385" s="37"/>
    </row>
    <row r="386" spans="1:7" x14ac:dyDescent="0.2">
      <c r="A386" s="37"/>
      <c r="B386" s="38"/>
      <c r="C386" s="38"/>
      <c r="D386" s="38"/>
      <c r="E386" s="38"/>
      <c r="F386" s="38"/>
      <c r="G386" s="37"/>
    </row>
    <row r="387" spans="1:7" x14ac:dyDescent="0.2">
      <c r="A387" s="37"/>
      <c r="B387" s="38"/>
      <c r="C387" s="38"/>
      <c r="D387" s="38"/>
      <c r="E387" s="38"/>
      <c r="F387" s="38"/>
      <c r="G387" s="37"/>
    </row>
    <row r="388" spans="1:7" x14ac:dyDescent="0.2">
      <c r="A388" s="37"/>
      <c r="B388" s="38"/>
      <c r="C388" s="38"/>
      <c r="D388" s="38"/>
      <c r="E388" s="38"/>
      <c r="F388" s="38"/>
      <c r="G388" s="37"/>
    </row>
    <row r="389" spans="1:7" x14ac:dyDescent="0.2">
      <c r="A389" s="37"/>
      <c r="B389" s="38"/>
      <c r="C389" s="38"/>
      <c r="D389" s="38"/>
      <c r="E389" s="38"/>
      <c r="F389" s="38"/>
      <c r="G389" s="37"/>
    </row>
    <row r="390" spans="1:7" x14ac:dyDescent="0.2">
      <c r="A390" s="37"/>
      <c r="B390" s="38"/>
      <c r="C390" s="38"/>
      <c r="D390" s="38"/>
      <c r="E390" s="38"/>
      <c r="F390" s="38"/>
      <c r="G390" s="37"/>
    </row>
    <row r="391" spans="1:7" x14ac:dyDescent="0.2">
      <c r="A391" s="37"/>
      <c r="B391" s="38"/>
      <c r="C391" s="38"/>
      <c r="D391" s="38"/>
      <c r="E391" s="38"/>
      <c r="F391" s="38"/>
      <c r="G391" s="37"/>
    </row>
    <row r="392" spans="1:7" x14ac:dyDescent="0.2">
      <c r="A392" s="37"/>
      <c r="B392" s="38"/>
      <c r="C392" s="38"/>
      <c r="D392" s="38"/>
      <c r="E392" s="38"/>
      <c r="F392" s="38"/>
      <c r="G392" s="37"/>
    </row>
    <row r="393" spans="1:7" x14ac:dyDescent="0.2">
      <c r="A393" s="37"/>
      <c r="B393" s="38"/>
      <c r="C393" s="38"/>
      <c r="D393" s="38"/>
      <c r="E393" s="38"/>
      <c r="F393" s="38"/>
      <c r="G393" s="37"/>
    </row>
    <row r="394" spans="1:7" x14ac:dyDescent="0.2">
      <c r="A394" s="37"/>
      <c r="B394" s="38"/>
      <c r="C394" s="38"/>
      <c r="D394" s="38"/>
      <c r="E394" s="38"/>
      <c r="F394" s="38"/>
      <c r="G394" s="37"/>
    </row>
    <row r="395" spans="1:7" x14ac:dyDescent="0.2">
      <c r="A395" s="37"/>
      <c r="B395" s="38"/>
      <c r="C395" s="38"/>
      <c r="D395" s="38"/>
      <c r="E395" s="38"/>
      <c r="F395" s="38"/>
      <c r="G395" s="37"/>
    </row>
    <row r="396" spans="1:7" x14ac:dyDescent="0.2">
      <c r="A396" s="37"/>
      <c r="B396" s="38"/>
      <c r="C396" s="38"/>
      <c r="D396" s="38"/>
      <c r="E396" s="38"/>
      <c r="F396" s="38"/>
    </row>
  </sheetData>
  <printOptions gridLines="1"/>
  <pageMargins left="0.75" right="0.75" top="1.4" bottom="0.45" header="0.34" footer="0.31"/>
  <pageSetup orientation="portrait" r:id="rId1"/>
  <headerFooter alignWithMargins="0">
    <oddHeader xml:space="preserve">&amp;C&amp;"Arial,Bold"&amp;16Department of Defense
Active Duty Military Personnel by Rank/Grade&amp;12
September 2002
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96"/>
  <sheetViews>
    <sheetView workbookViewId="0">
      <selection activeCell="A28" sqref="A28:F28"/>
    </sheetView>
  </sheetViews>
  <sheetFormatPr defaultRowHeight="12.75" x14ac:dyDescent="0.2"/>
  <cols>
    <col min="1" max="1" width="35" style="35" customWidth="1"/>
    <col min="2" max="6" width="15.7109375" style="36" customWidth="1"/>
    <col min="7" max="28" width="10.7109375" style="35" customWidth="1"/>
    <col min="29" max="70" width="9.140625" style="35"/>
    <col min="71" max="71" width="47.7109375" style="35" customWidth="1"/>
    <col min="72" max="72" width="13" style="35" customWidth="1"/>
    <col min="73" max="73" width="13.28515625" style="35" customWidth="1"/>
    <col min="74" max="74" width="11.28515625" style="35" customWidth="1"/>
    <col min="75" max="75" width="13.7109375" style="35" customWidth="1"/>
    <col min="76" max="16384" width="9.140625" style="35"/>
  </cols>
  <sheetData>
    <row r="1" spans="1: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" ht="18.75" customHeight="1" thickTop="1" x14ac:dyDescent="0.25">
      <c r="A2" s="55" t="s">
        <v>0</v>
      </c>
      <c r="B2" s="35">
        <v>9</v>
      </c>
      <c r="C2" s="38">
        <v>10</v>
      </c>
      <c r="D2" s="38">
        <v>4</v>
      </c>
      <c r="E2" s="38">
        <v>13</v>
      </c>
      <c r="F2" s="56">
        <v>36</v>
      </c>
    </row>
    <row r="3" spans="1:6" ht="18.75" customHeight="1" x14ac:dyDescent="0.25">
      <c r="A3" s="55" t="s">
        <v>1</v>
      </c>
      <c r="B3" s="35">
        <v>41</v>
      </c>
      <c r="C3" s="38">
        <v>30</v>
      </c>
      <c r="D3" s="38">
        <v>16</v>
      </c>
      <c r="E3" s="38">
        <v>39</v>
      </c>
      <c r="F3" s="56">
        <v>126</v>
      </c>
    </row>
    <row r="4" spans="1:6" ht="18.75" customHeight="1" x14ac:dyDescent="0.25">
      <c r="A4" s="55" t="s">
        <v>2</v>
      </c>
      <c r="B4" s="35">
        <v>111</v>
      </c>
      <c r="C4" s="38">
        <v>66</v>
      </c>
      <c r="D4" s="38">
        <v>20</v>
      </c>
      <c r="E4" s="38">
        <v>85</v>
      </c>
      <c r="F4" s="56">
        <v>282</v>
      </c>
    </row>
    <row r="5" spans="1:6" ht="18.75" customHeight="1" x14ac:dyDescent="0.25">
      <c r="A5" s="55" t="s">
        <v>3</v>
      </c>
      <c r="B5" s="35">
        <v>158</v>
      </c>
      <c r="C5" s="38">
        <v>106</v>
      </c>
      <c r="D5" s="38">
        <v>40</v>
      </c>
      <c r="E5" s="38">
        <v>140</v>
      </c>
      <c r="F5" s="56">
        <v>444</v>
      </c>
    </row>
    <row r="6" spans="1:6" ht="18.75" customHeight="1" x14ac:dyDescent="0.25">
      <c r="A6" s="55" t="s">
        <v>4</v>
      </c>
      <c r="B6" s="35">
        <v>3717</v>
      </c>
      <c r="C6" s="38">
        <v>3521</v>
      </c>
      <c r="D6" s="38">
        <v>650</v>
      </c>
      <c r="E6" s="38">
        <v>3806</v>
      </c>
      <c r="F6" s="56">
        <v>11694</v>
      </c>
    </row>
    <row r="7" spans="1:6" ht="18.75" customHeight="1" x14ac:dyDescent="0.25">
      <c r="A7" s="55" t="s">
        <v>5</v>
      </c>
      <c r="B7" s="35">
        <v>8840</v>
      </c>
      <c r="C7" s="38">
        <v>7078</v>
      </c>
      <c r="D7" s="38">
        <v>1797</v>
      </c>
      <c r="E7" s="38">
        <v>10731</v>
      </c>
      <c r="F7" s="56">
        <v>28446</v>
      </c>
    </row>
    <row r="8" spans="1:6" ht="18.75" customHeight="1" x14ac:dyDescent="0.25">
      <c r="A8" s="55" t="s">
        <v>6</v>
      </c>
      <c r="B8" s="35">
        <v>14047</v>
      </c>
      <c r="C8" s="38">
        <v>10439</v>
      </c>
      <c r="D8" s="38">
        <v>3475</v>
      </c>
      <c r="E8" s="38">
        <v>16097</v>
      </c>
      <c r="F8" s="56">
        <v>44058</v>
      </c>
    </row>
    <row r="9" spans="1:6" ht="18.75" customHeight="1" x14ac:dyDescent="0.25">
      <c r="A9" s="55" t="s">
        <v>7</v>
      </c>
      <c r="B9" s="35">
        <v>25266</v>
      </c>
      <c r="C9" s="38">
        <v>17208</v>
      </c>
      <c r="D9" s="38">
        <v>5291</v>
      </c>
      <c r="E9" s="38">
        <v>22651</v>
      </c>
      <c r="F9" s="56">
        <v>70416</v>
      </c>
    </row>
    <row r="10" spans="1:6" ht="18.75" customHeight="1" x14ac:dyDescent="0.25">
      <c r="A10" s="55" t="s">
        <v>8</v>
      </c>
      <c r="B10" s="35">
        <v>6966</v>
      </c>
      <c r="C10" s="38">
        <v>7679</v>
      </c>
      <c r="D10" s="38">
        <v>3265</v>
      </c>
      <c r="E10" s="38">
        <v>9584</v>
      </c>
      <c r="F10" s="56">
        <v>27494</v>
      </c>
    </row>
    <row r="11" spans="1:6" ht="18.75" customHeight="1" x14ac:dyDescent="0.25">
      <c r="A11" s="55" t="s">
        <v>9</v>
      </c>
      <c r="B11" s="35">
        <v>8798</v>
      </c>
      <c r="C11" s="38">
        <v>7231</v>
      </c>
      <c r="D11" s="38">
        <v>2261</v>
      </c>
      <c r="E11" s="38">
        <v>10544</v>
      </c>
      <c r="F11" s="56">
        <v>28834</v>
      </c>
    </row>
    <row r="12" spans="1:6" ht="18.75" customHeight="1" x14ac:dyDescent="0.25">
      <c r="A12" s="55" t="s">
        <v>10</v>
      </c>
      <c r="B12" s="35">
        <v>391</v>
      </c>
      <c r="C12" s="38">
        <v>0</v>
      </c>
      <c r="D12" s="38">
        <v>92</v>
      </c>
      <c r="E12" s="38">
        <v>0</v>
      </c>
      <c r="F12" s="56">
        <v>483</v>
      </c>
    </row>
    <row r="13" spans="1:6" ht="18.75" customHeight="1" x14ac:dyDescent="0.25">
      <c r="A13" s="55" t="s">
        <v>11</v>
      </c>
      <c r="B13" s="35">
        <v>1523</v>
      </c>
      <c r="C13" s="38">
        <v>357</v>
      </c>
      <c r="D13" s="38">
        <v>234</v>
      </c>
      <c r="E13" s="38">
        <v>0</v>
      </c>
      <c r="F13" s="56">
        <v>2114</v>
      </c>
    </row>
    <row r="14" spans="1:6" ht="18.75" customHeight="1" x14ac:dyDescent="0.25">
      <c r="A14" s="55" t="s">
        <v>12</v>
      </c>
      <c r="B14" s="35">
        <v>3456</v>
      </c>
      <c r="C14" s="38">
        <v>440</v>
      </c>
      <c r="D14" s="38">
        <v>599</v>
      </c>
      <c r="E14" s="38">
        <v>0</v>
      </c>
      <c r="F14" s="56">
        <v>4495</v>
      </c>
    </row>
    <row r="15" spans="1:6" ht="18.75" customHeight="1" x14ac:dyDescent="0.25">
      <c r="A15" s="55" t="s">
        <v>13</v>
      </c>
      <c r="B15" s="35">
        <v>4418</v>
      </c>
      <c r="C15" s="38">
        <v>892</v>
      </c>
      <c r="D15" s="38">
        <v>823</v>
      </c>
      <c r="E15" s="38">
        <v>0</v>
      </c>
      <c r="F15" s="56">
        <v>6133</v>
      </c>
    </row>
    <row r="16" spans="1:6" ht="18.75" customHeight="1" x14ac:dyDescent="0.25">
      <c r="A16" s="55" t="s">
        <v>14</v>
      </c>
      <c r="B16" s="35">
        <v>2125</v>
      </c>
      <c r="C16" s="38">
        <v>0</v>
      </c>
      <c r="D16" s="38">
        <v>219</v>
      </c>
      <c r="E16" s="38">
        <v>0</v>
      </c>
      <c r="F16" s="56">
        <v>2344</v>
      </c>
    </row>
    <row r="17" spans="1:7" ht="18.75" customHeight="1" thickBot="1" x14ac:dyDescent="0.3">
      <c r="A17" s="5" t="s">
        <v>101</v>
      </c>
      <c r="B17" s="35">
        <v>0</v>
      </c>
      <c r="C17" s="38">
        <v>0</v>
      </c>
      <c r="D17" s="38">
        <v>0</v>
      </c>
      <c r="E17" s="38">
        <v>1</v>
      </c>
      <c r="F17" s="56">
        <v>1</v>
      </c>
    </row>
    <row r="18" spans="1:7" ht="18.75" customHeight="1" thickBot="1" x14ac:dyDescent="0.25">
      <c r="A18" s="57" t="s">
        <v>15</v>
      </c>
      <c r="B18" s="58">
        <f>SUM(B2:B17)</f>
        <v>79866</v>
      </c>
      <c r="C18" s="58">
        <f t="shared" ref="C18:F18" si="0">SUM(C2:C17)</f>
        <v>55057</v>
      </c>
      <c r="D18" s="58">
        <f t="shared" si="0"/>
        <v>18786</v>
      </c>
      <c r="E18" s="76">
        <f t="shared" si="0"/>
        <v>73691</v>
      </c>
      <c r="F18" s="59">
        <f t="shared" si="0"/>
        <v>227400</v>
      </c>
    </row>
    <row r="19" spans="1:7" ht="18.75" customHeight="1" x14ac:dyDescent="0.25">
      <c r="A19" s="55" t="s">
        <v>16</v>
      </c>
      <c r="B19" s="36">
        <v>3209</v>
      </c>
      <c r="C19" s="38">
        <v>3199</v>
      </c>
      <c r="D19" s="38">
        <v>1424</v>
      </c>
      <c r="E19" s="38">
        <v>2857</v>
      </c>
      <c r="F19" s="56">
        <v>10689</v>
      </c>
    </row>
    <row r="20" spans="1:7" ht="18.75" customHeight="1" x14ac:dyDescent="0.25">
      <c r="A20" s="55" t="s">
        <v>17</v>
      </c>
      <c r="B20" s="36">
        <v>10914</v>
      </c>
      <c r="C20" s="38">
        <v>7161</v>
      </c>
      <c r="D20" s="38">
        <v>3510</v>
      </c>
      <c r="E20" s="38">
        <v>5718</v>
      </c>
      <c r="F20" s="56">
        <v>27303</v>
      </c>
    </row>
    <row r="21" spans="1:7" ht="18.75" customHeight="1" x14ac:dyDescent="0.25">
      <c r="A21" s="55" t="s">
        <v>18</v>
      </c>
      <c r="B21" s="36">
        <v>37080</v>
      </c>
      <c r="C21" s="38">
        <v>24753</v>
      </c>
      <c r="D21" s="38">
        <v>8679</v>
      </c>
      <c r="E21" s="38">
        <v>30364</v>
      </c>
      <c r="F21" s="56">
        <v>100876</v>
      </c>
    </row>
    <row r="22" spans="1:7" ht="18.75" customHeight="1" x14ac:dyDescent="0.25">
      <c r="A22" s="55" t="s">
        <v>19</v>
      </c>
      <c r="B22" s="36">
        <v>56644</v>
      </c>
      <c r="C22" s="38">
        <v>54257</v>
      </c>
      <c r="D22" s="38">
        <v>14373</v>
      </c>
      <c r="E22" s="38">
        <v>46007</v>
      </c>
      <c r="F22" s="56">
        <v>171281</v>
      </c>
    </row>
    <row r="23" spans="1:7" ht="18.75" customHeight="1" x14ac:dyDescent="0.25">
      <c r="A23" s="55" t="s">
        <v>20</v>
      </c>
      <c r="B23" s="36">
        <v>74553</v>
      </c>
      <c r="C23" s="38">
        <v>76332</v>
      </c>
      <c r="D23" s="38">
        <v>23722</v>
      </c>
      <c r="E23" s="38">
        <v>75822</v>
      </c>
      <c r="F23" s="56">
        <v>250429</v>
      </c>
    </row>
    <row r="24" spans="1:7" ht="18.75" customHeight="1" x14ac:dyDescent="0.25">
      <c r="A24" s="55" t="s">
        <v>21</v>
      </c>
      <c r="B24" s="36">
        <v>119241</v>
      </c>
      <c r="C24" s="38">
        <v>63519</v>
      </c>
      <c r="D24" s="38">
        <v>29081</v>
      </c>
      <c r="E24" s="38">
        <v>52530</v>
      </c>
      <c r="F24" s="56">
        <v>264371</v>
      </c>
    </row>
    <row r="25" spans="1:7" ht="18.75" customHeight="1" x14ac:dyDescent="0.25">
      <c r="A25" s="55" t="s">
        <v>22</v>
      </c>
      <c r="B25" s="36">
        <v>62179</v>
      </c>
      <c r="C25" s="38">
        <v>57374</v>
      </c>
      <c r="D25" s="38">
        <v>44769</v>
      </c>
      <c r="E25" s="38">
        <v>58011</v>
      </c>
      <c r="F25" s="56">
        <v>222333</v>
      </c>
    </row>
    <row r="26" spans="1:7" ht="18.75" customHeight="1" x14ac:dyDescent="0.25">
      <c r="A26" s="55" t="s">
        <v>23</v>
      </c>
      <c r="B26" s="36">
        <v>30248</v>
      </c>
      <c r="C26" s="38">
        <v>23025</v>
      </c>
      <c r="D26" s="38">
        <v>20303</v>
      </c>
      <c r="E26" s="38">
        <v>12176</v>
      </c>
      <c r="F26" s="56">
        <v>85752</v>
      </c>
    </row>
    <row r="27" spans="1:7" ht="18.75" customHeight="1" x14ac:dyDescent="0.25">
      <c r="A27" s="55" t="s">
        <v>24</v>
      </c>
      <c r="B27" s="36">
        <v>19628</v>
      </c>
      <c r="C27" s="38">
        <v>13679</v>
      </c>
      <c r="D27" s="38">
        <v>16519</v>
      </c>
      <c r="E27" s="38">
        <v>14503</v>
      </c>
      <c r="F27" s="56">
        <v>64329</v>
      </c>
    </row>
    <row r="28" spans="1:7" ht="18.75" customHeight="1" thickBot="1" x14ac:dyDescent="0.3">
      <c r="A28" s="5" t="s">
        <v>102</v>
      </c>
      <c r="B28" s="1">
        <v>1</v>
      </c>
      <c r="C28" s="1">
        <v>1</v>
      </c>
      <c r="D28" s="1">
        <v>0</v>
      </c>
      <c r="E28" s="77">
        <v>95</v>
      </c>
      <c r="F28" s="78">
        <v>97</v>
      </c>
    </row>
    <row r="29" spans="1:7" ht="18.75" customHeight="1" thickBot="1" x14ac:dyDescent="0.25">
      <c r="A29" s="57" t="s">
        <v>25</v>
      </c>
      <c r="B29" s="58">
        <f>SUM(B19:B28)</f>
        <v>413697</v>
      </c>
      <c r="C29" s="58">
        <f t="shared" ref="C29:F29" si="1">SUM(C19:C28)</f>
        <v>323300</v>
      </c>
      <c r="D29" s="58">
        <f t="shared" si="1"/>
        <v>162380</v>
      </c>
      <c r="E29" s="76">
        <f t="shared" si="1"/>
        <v>298083</v>
      </c>
      <c r="F29" s="59">
        <f t="shared" si="1"/>
        <v>1197460</v>
      </c>
    </row>
    <row r="30" spans="1:7" ht="18.75" customHeight="1" thickBot="1" x14ac:dyDescent="0.25">
      <c r="A30" s="60" t="s">
        <v>26</v>
      </c>
      <c r="B30" s="58">
        <v>4207</v>
      </c>
      <c r="C30" s="58">
        <v>4298</v>
      </c>
      <c r="D30" s="58">
        <v>0</v>
      </c>
      <c r="E30" s="58">
        <v>4085</v>
      </c>
      <c r="F30" s="59">
        <f>SUM(B30:E30)</f>
        <v>12590</v>
      </c>
      <c r="G30" s="54"/>
    </row>
    <row r="31" spans="1:7" ht="13.5" thickBot="1" x14ac:dyDescent="0.25">
      <c r="A31" s="62" t="s">
        <v>27</v>
      </c>
      <c r="B31" s="63">
        <f>B18+B29+B30</f>
        <v>497770</v>
      </c>
      <c r="C31" s="63">
        <f>C18+C29+C30</f>
        <v>382655</v>
      </c>
      <c r="D31" s="63">
        <f>D18+D29+D30</f>
        <v>181166</v>
      </c>
      <c r="E31" s="63">
        <f>E18+E29+E30</f>
        <v>375859</v>
      </c>
      <c r="F31" s="64">
        <f>F18+F29+F30</f>
        <v>1437450</v>
      </c>
      <c r="G31" s="36"/>
    </row>
    <row r="32" spans="1:7" ht="13.5" thickTop="1" x14ac:dyDescent="0.2">
      <c r="A32" s="65"/>
    </row>
    <row r="33" spans="1:7" x14ac:dyDescent="0.2">
      <c r="A33" s="65"/>
    </row>
    <row r="34" spans="1:7" x14ac:dyDescent="0.2">
      <c r="A34" s="65"/>
      <c r="G34" s="37"/>
    </row>
    <row r="35" spans="1:7" ht="18.95" customHeight="1" x14ac:dyDescent="0.2">
      <c r="A35" s="65"/>
      <c r="G35" s="37"/>
    </row>
    <row r="36" spans="1:7" ht="18.95" customHeight="1" x14ac:dyDescent="0.2">
      <c r="A36" s="66"/>
      <c r="B36" s="38"/>
      <c r="C36" s="38"/>
      <c r="D36" s="38"/>
      <c r="E36" s="38"/>
      <c r="F36" s="38"/>
      <c r="G36" s="37"/>
    </row>
    <row r="37" spans="1:7" ht="18.95" customHeight="1" x14ac:dyDescent="0.2">
      <c r="A37" s="66"/>
      <c r="B37" s="67"/>
      <c r="C37" s="38"/>
      <c r="D37" s="38"/>
      <c r="E37" s="38"/>
      <c r="F37" s="38"/>
      <c r="G37" s="37"/>
    </row>
    <row r="38" spans="1:7" ht="18.95" customHeight="1" x14ac:dyDescent="0.2">
      <c r="A38" s="66"/>
      <c r="B38" s="38"/>
      <c r="C38" s="38"/>
      <c r="D38" s="38"/>
      <c r="E38" s="38"/>
      <c r="F38" s="67"/>
      <c r="G38" s="37"/>
    </row>
    <row r="39" spans="1:7" ht="18.95" customHeight="1" x14ac:dyDescent="0.2">
      <c r="A39" s="66"/>
      <c r="B39" s="38"/>
      <c r="C39" s="38"/>
      <c r="D39" s="38"/>
      <c r="E39" s="38"/>
      <c r="F39" s="67"/>
      <c r="G39" s="37"/>
    </row>
    <row r="40" spans="1:7" ht="18.95" customHeight="1" x14ac:dyDescent="0.2">
      <c r="A40" s="66"/>
      <c r="B40" s="38"/>
      <c r="C40" s="38"/>
      <c r="D40" s="38"/>
      <c r="E40" s="38"/>
      <c r="F40" s="67"/>
      <c r="G40" s="37"/>
    </row>
    <row r="41" spans="1:7" ht="18.95" customHeight="1" x14ac:dyDescent="0.2">
      <c r="A41" s="66"/>
      <c r="B41" s="38"/>
      <c r="C41" s="38"/>
      <c r="D41" s="38"/>
      <c r="E41" s="38"/>
      <c r="F41" s="67"/>
      <c r="G41" s="37"/>
    </row>
    <row r="42" spans="1:7" ht="18.95" customHeight="1" x14ac:dyDescent="0.2">
      <c r="A42" s="66"/>
      <c r="B42" s="38"/>
      <c r="C42" s="38"/>
      <c r="D42" s="38"/>
      <c r="E42" s="38"/>
      <c r="F42" s="67"/>
      <c r="G42" s="37"/>
    </row>
    <row r="43" spans="1:7" ht="18.95" customHeight="1" x14ac:dyDescent="0.2">
      <c r="A43" s="66"/>
      <c r="B43" s="38"/>
      <c r="C43" s="38"/>
      <c r="D43" s="38"/>
      <c r="E43" s="38"/>
      <c r="F43" s="67"/>
      <c r="G43" s="37"/>
    </row>
    <row r="44" spans="1:7" ht="18.95" customHeight="1" x14ac:dyDescent="0.2">
      <c r="A44" s="66"/>
      <c r="B44" s="38"/>
      <c r="C44" s="38"/>
      <c r="D44" s="38"/>
      <c r="E44" s="38"/>
      <c r="F44" s="67"/>
      <c r="G44" s="37"/>
    </row>
    <row r="45" spans="1:7" ht="18.95" customHeight="1" x14ac:dyDescent="0.2">
      <c r="A45" s="66"/>
      <c r="B45" s="38"/>
      <c r="C45" s="38"/>
      <c r="D45" s="38"/>
      <c r="E45" s="38"/>
      <c r="F45" s="67"/>
      <c r="G45" s="37"/>
    </row>
    <row r="46" spans="1:7" ht="18.95" customHeight="1" x14ac:dyDescent="0.2">
      <c r="A46" s="66"/>
      <c r="B46" s="38"/>
      <c r="C46" s="38"/>
      <c r="D46" s="38"/>
      <c r="E46" s="38"/>
      <c r="F46" s="67"/>
      <c r="G46" s="37"/>
    </row>
    <row r="47" spans="1:7" ht="18.95" customHeight="1" x14ac:dyDescent="0.2">
      <c r="A47" s="66"/>
      <c r="B47" s="38"/>
      <c r="C47" s="38"/>
      <c r="D47" s="38"/>
      <c r="E47" s="38"/>
      <c r="F47" s="67"/>
      <c r="G47" s="37"/>
    </row>
    <row r="48" spans="1:7" ht="18.95" customHeight="1" x14ac:dyDescent="0.2">
      <c r="A48" s="66"/>
      <c r="B48" s="38"/>
      <c r="C48" s="38"/>
      <c r="D48" s="38"/>
      <c r="E48" s="38"/>
      <c r="F48" s="67"/>
      <c r="G48" s="37"/>
    </row>
    <row r="49" spans="1:7" ht="18.95" customHeight="1" x14ac:dyDescent="0.2">
      <c r="A49" s="66"/>
      <c r="B49" s="38"/>
      <c r="C49" s="38"/>
      <c r="D49" s="38"/>
      <c r="E49" s="38"/>
      <c r="F49" s="67"/>
      <c r="G49" s="37"/>
    </row>
    <row r="50" spans="1:7" ht="18.95" customHeight="1" x14ac:dyDescent="0.2">
      <c r="A50" s="66"/>
      <c r="B50" s="38"/>
      <c r="C50" s="38"/>
      <c r="D50" s="38"/>
      <c r="E50" s="38"/>
      <c r="F50" s="67"/>
      <c r="G50" s="37"/>
    </row>
    <row r="51" spans="1:7" ht="18.95" customHeight="1" x14ac:dyDescent="0.2">
      <c r="A51" s="66"/>
      <c r="B51" s="38"/>
      <c r="C51" s="38"/>
      <c r="D51" s="38"/>
      <c r="E51" s="38"/>
      <c r="F51" s="67"/>
      <c r="G51" s="37"/>
    </row>
    <row r="52" spans="1:7" ht="18.95" customHeight="1" x14ac:dyDescent="0.2">
      <c r="A52" s="66"/>
      <c r="B52" s="38"/>
      <c r="C52" s="38"/>
      <c r="D52" s="38"/>
      <c r="E52" s="38"/>
      <c r="F52" s="67"/>
      <c r="G52" s="37"/>
    </row>
    <row r="53" spans="1:7" ht="18.95" customHeight="1" x14ac:dyDescent="0.2">
      <c r="A53" s="66"/>
      <c r="B53" s="38"/>
      <c r="C53" s="38"/>
      <c r="D53" s="38"/>
      <c r="E53" s="38"/>
      <c r="F53" s="67"/>
      <c r="G53" s="37"/>
    </row>
    <row r="54" spans="1:7" ht="18.95" customHeight="1" x14ac:dyDescent="0.2">
      <c r="A54" s="66"/>
      <c r="B54" s="67"/>
      <c r="C54" s="67"/>
      <c r="D54" s="67"/>
      <c r="E54" s="67"/>
      <c r="F54" s="67"/>
      <c r="G54" s="37"/>
    </row>
    <row r="55" spans="1:7" ht="18.95" customHeight="1" x14ac:dyDescent="0.2">
      <c r="A55" s="66"/>
      <c r="B55" s="38"/>
      <c r="C55" s="38"/>
      <c r="D55" s="38"/>
      <c r="E55" s="38"/>
      <c r="F55" s="67"/>
      <c r="G55" s="37"/>
    </row>
    <row r="56" spans="1:7" ht="18.95" customHeight="1" x14ac:dyDescent="0.2">
      <c r="A56" s="66"/>
      <c r="B56" s="38"/>
      <c r="C56" s="38"/>
      <c r="D56" s="38"/>
      <c r="E56" s="38"/>
      <c r="F56" s="67"/>
      <c r="G56" s="37"/>
    </row>
    <row r="57" spans="1:7" ht="18.95" customHeight="1" x14ac:dyDescent="0.2">
      <c r="A57" s="66"/>
      <c r="B57" s="38"/>
      <c r="C57" s="38"/>
      <c r="D57" s="38"/>
      <c r="E57" s="38"/>
      <c r="F57" s="67"/>
      <c r="G57" s="37"/>
    </row>
    <row r="58" spans="1:7" ht="18.95" customHeight="1" x14ac:dyDescent="0.2">
      <c r="A58" s="66"/>
      <c r="B58" s="38"/>
      <c r="C58" s="38"/>
      <c r="D58" s="38"/>
      <c r="E58" s="38"/>
      <c r="F58" s="67"/>
      <c r="G58" s="37"/>
    </row>
    <row r="59" spans="1:7" ht="18.95" customHeight="1" x14ac:dyDescent="0.2">
      <c r="A59" s="66"/>
      <c r="B59" s="38"/>
      <c r="C59" s="38"/>
      <c r="D59" s="38"/>
      <c r="E59" s="38"/>
      <c r="F59" s="67"/>
      <c r="G59" s="37"/>
    </row>
    <row r="60" spans="1:7" ht="18.95" customHeight="1" x14ac:dyDescent="0.2">
      <c r="A60" s="66"/>
      <c r="B60" s="38"/>
      <c r="C60" s="38"/>
      <c r="D60" s="38"/>
      <c r="E60" s="38"/>
      <c r="F60" s="67"/>
      <c r="G60" s="37"/>
    </row>
    <row r="61" spans="1:7" ht="18.95" customHeight="1" x14ac:dyDescent="0.2">
      <c r="A61" s="66"/>
      <c r="B61" s="38"/>
      <c r="C61" s="38"/>
      <c r="D61" s="38"/>
      <c r="E61" s="38"/>
      <c r="F61" s="67"/>
      <c r="G61" s="37"/>
    </row>
    <row r="62" spans="1:7" ht="18.95" customHeight="1" x14ac:dyDescent="0.2">
      <c r="A62" s="66"/>
      <c r="B62" s="38"/>
      <c r="C62" s="38"/>
      <c r="D62" s="38"/>
      <c r="E62" s="38"/>
      <c r="F62" s="67"/>
      <c r="G62" s="37"/>
    </row>
    <row r="63" spans="1:7" ht="18.95" customHeight="1" x14ac:dyDescent="0.2">
      <c r="A63" s="66"/>
      <c r="B63" s="38"/>
      <c r="C63" s="38"/>
      <c r="D63" s="38"/>
      <c r="E63" s="38"/>
      <c r="F63" s="67"/>
      <c r="G63" s="37"/>
    </row>
    <row r="64" spans="1:7" ht="18.95" customHeight="1" x14ac:dyDescent="0.2">
      <c r="A64" s="66"/>
      <c r="B64" s="38"/>
      <c r="C64" s="38"/>
      <c r="D64" s="38"/>
      <c r="E64" s="38"/>
      <c r="F64" s="67"/>
      <c r="G64" s="37"/>
    </row>
    <row r="65" spans="1:7" ht="18.95" customHeight="1" x14ac:dyDescent="0.2">
      <c r="A65" s="66"/>
      <c r="B65" s="38"/>
      <c r="C65" s="38"/>
      <c r="D65" s="38"/>
      <c r="E65" s="38"/>
      <c r="F65" s="67"/>
      <c r="G65" s="37"/>
    </row>
    <row r="66" spans="1:7" ht="18.95" customHeight="1" x14ac:dyDescent="0.2">
      <c r="A66" s="66"/>
      <c r="B66" s="67"/>
      <c r="C66" s="67"/>
      <c r="D66" s="67"/>
      <c r="E66" s="67"/>
      <c r="F66" s="67"/>
      <c r="G66" s="37"/>
    </row>
    <row r="67" spans="1:7" ht="18.95" customHeight="1" x14ac:dyDescent="0.2">
      <c r="A67" s="66"/>
      <c r="B67" s="67"/>
      <c r="C67" s="67"/>
      <c r="D67" s="67"/>
      <c r="E67" s="67"/>
      <c r="F67" s="67"/>
      <c r="G67" s="37"/>
    </row>
    <row r="68" spans="1:7" ht="18.95" customHeight="1" x14ac:dyDescent="0.2">
      <c r="A68" s="66"/>
      <c r="B68" s="67"/>
      <c r="C68" s="67"/>
      <c r="D68" s="67"/>
      <c r="E68" s="67"/>
      <c r="F68" s="67"/>
      <c r="G68" s="37"/>
    </row>
    <row r="69" spans="1:7" ht="18.95" customHeight="1" x14ac:dyDescent="0.2">
      <c r="A69" s="66"/>
      <c r="B69" s="38"/>
      <c r="C69" s="38"/>
      <c r="D69" s="38"/>
      <c r="E69" s="38"/>
      <c r="F69" s="38"/>
      <c r="G69" s="37"/>
    </row>
    <row r="70" spans="1:7" ht="18.95" customHeight="1" x14ac:dyDescent="0.2">
      <c r="A70" s="66"/>
      <c r="B70" s="38"/>
      <c r="C70" s="38"/>
      <c r="D70" s="38"/>
      <c r="E70" s="38"/>
      <c r="F70" s="38"/>
      <c r="G70" s="37"/>
    </row>
    <row r="71" spans="1:7" ht="18.95" customHeight="1" x14ac:dyDescent="0.2">
      <c r="A71" s="66"/>
      <c r="B71" s="38"/>
      <c r="C71" s="38"/>
      <c r="D71" s="38"/>
      <c r="E71" s="38"/>
      <c r="F71" s="38"/>
      <c r="G71" s="37"/>
    </row>
    <row r="72" spans="1:7" ht="18.95" customHeight="1" x14ac:dyDescent="0.2">
      <c r="A72" s="66"/>
      <c r="B72" s="38"/>
      <c r="C72" s="38"/>
      <c r="D72" s="38"/>
      <c r="E72" s="38"/>
      <c r="F72" s="38"/>
      <c r="G72" s="37"/>
    </row>
    <row r="73" spans="1:7" ht="18.95" customHeight="1" x14ac:dyDescent="0.2">
      <c r="A73" s="66"/>
      <c r="B73" s="38"/>
      <c r="C73" s="38"/>
      <c r="D73" s="38"/>
      <c r="E73" s="38"/>
      <c r="F73" s="38"/>
      <c r="G73" s="37"/>
    </row>
    <row r="74" spans="1:7" ht="18.95" customHeight="1" x14ac:dyDescent="0.2">
      <c r="A74" s="66"/>
      <c r="B74" s="38"/>
      <c r="C74" s="38"/>
      <c r="D74" s="38"/>
      <c r="E74" s="38"/>
      <c r="F74" s="38"/>
      <c r="G74" s="37"/>
    </row>
    <row r="75" spans="1:7" ht="18.95" customHeight="1" x14ac:dyDescent="0.2">
      <c r="A75" s="66"/>
      <c r="B75" s="38"/>
      <c r="C75" s="38"/>
      <c r="D75" s="38"/>
      <c r="E75" s="38"/>
      <c r="F75" s="38"/>
      <c r="G75" s="37"/>
    </row>
    <row r="76" spans="1:7" ht="18.95" customHeight="1" x14ac:dyDescent="0.2">
      <c r="A76" s="66"/>
      <c r="B76" s="38"/>
      <c r="C76" s="38"/>
      <c r="D76" s="38"/>
      <c r="E76" s="38"/>
      <c r="F76" s="38"/>
      <c r="G76" s="37"/>
    </row>
    <row r="77" spans="1:7" ht="18.95" customHeight="1" x14ac:dyDescent="0.2">
      <c r="A77" s="66"/>
      <c r="B77" s="67"/>
      <c r="C77" s="38"/>
      <c r="D77" s="38"/>
      <c r="E77" s="38"/>
      <c r="F77" s="38"/>
      <c r="G77" s="37"/>
    </row>
    <row r="78" spans="1:7" ht="18.95" customHeight="1" x14ac:dyDescent="0.2">
      <c r="A78" s="66"/>
      <c r="B78" s="38"/>
      <c r="C78" s="38"/>
      <c r="D78" s="38"/>
      <c r="E78" s="38"/>
      <c r="F78" s="67"/>
      <c r="G78" s="37"/>
    </row>
    <row r="79" spans="1:7" ht="18.95" customHeight="1" x14ac:dyDescent="0.2">
      <c r="A79" s="66"/>
      <c r="B79" s="38"/>
      <c r="C79" s="38"/>
      <c r="D79" s="38"/>
      <c r="E79" s="38"/>
      <c r="F79" s="67"/>
      <c r="G79" s="37"/>
    </row>
    <row r="80" spans="1:7" ht="18.95" customHeight="1" x14ac:dyDescent="0.2">
      <c r="A80" s="66"/>
      <c r="B80" s="38"/>
      <c r="C80" s="38"/>
      <c r="D80" s="38"/>
      <c r="E80" s="38"/>
      <c r="F80" s="67"/>
      <c r="G80" s="37"/>
    </row>
    <row r="81" spans="1:74" ht="18.95" customHeight="1" x14ac:dyDescent="0.2">
      <c r="A81" s="66"/>
      <c r="B81" s="38"/>
      <c r="C81" s="38"/>
      <c r="D81" s="38"/>
      <c r="E81" s="38"/>
      <c r="F81" s="67"/>
      <c r="G81" s="37"/>
    </row>
    <row r="82" spans="1:74" ht="18.95" customHeight="1" x14ac:dyDescent="0.2">
      <c r="A82" s="66"/>
      <c r="B82" s="38"/>
      <c r="C82" s="38"/>
      <c r="D82" s="38"/>
      <c r="E82" s="38"/>
      <c r="F82" s="67"/>
      <c r="G82" s="37"/>
    </row>
    <row r="83" spans="1:74" ht="18.95" customHeight="1" x14ac:dyDescent="0.2">
      <c r="A83" s="66"/>
      <c r="B83" s="38"/>
      <c r="C83" s="38"/>
      <c r="D83" s="38"/>
      <c r="E83" s="38"/>
      <c r="F83" s="67"/>
      <c r="G83" s="37"/>
    </row>
    <row r="84" spans="1:74" ht="18.95" customHeight="1" x14ac:dyDescent="0.2">
      <c r="A84" s="66"/>
      <c r="B84" s="38"/>
      <c r="C84" s="38"/>
      <c r="D84" s="38"/>
      <c r="E84" s="38"/>
      <c r="F84" s="67"/>
      <c r="G84" s="37"/>
    </row>
    <row r="85" spans="1:74" ht="18.95" customHeight="1" x14ac:dyDescent="0.2">
      <c r="A85" s="66"/>
      <c r="B85" s="38"/>
      <c r="C85" s="38"/>
      <c r="D85" s="38"/>
      <c r="E85" s="38"/>
      <c r="F85" s="67"/>
      <c r="G85" s="37"/>
    </row>
    <row r="86" spans="1:74" ht="18.95" customHeight="1" x14ac:dyDescent="0.2">
      <c r="A86" s="66"/>
      <c r="B86" s="38"/>
      <c r="C86" s="38"/>
      <c r="D86" s="38"/>
      <c r="E86" s="38"/>
      <c r="F86" s="67"/>
      <c r="G86" s="37"/>
    </row>
    <row r="87" spans="1:74" ht="18.95" customHeight="1" x14ac:dyDescent="0.2">
      <c r="A87" s="66"/>
      <c r="B87" s="38"/>
      <c r="C87" s="38"/>
      <c r="D87" s="38"/>
      <c r="E87" s="38"/>
      <c r="F87" s="67"/>
      <c r="G87" s="37"/>
    </row>
    <row r="88" spans="1:74" ht="18.95" customHeight="1" x14ac:dyDescent="0.2">
      <c r="A88" s="66"/>
      <c r="B88" s="38"/>
      <c r="C88" s="38"/>
      <c r="D88" s="38"/>
      <c r="E88" s="38"/>
      <c r="F88" s="67"/>
      <c r="G88" s="37"/>
    </row>
    <row r="89" spans="1:74" ht="18.95" customHeight="1" x14ac:dyDescent="0.2">
      <c r="A89" s="66"/>
      <c r="B89" s="38"/>
      <c r="C89" s="38"/>
      <c r="D89" s="38"/>
      <c r="E89" s="38"/>
      <c r="F89" s="67"/>
      <c r="G89" s="37"/>
    </row>
    <row r="90" spans="1:74" ht="18.95" customHeight="1" x14ac:dyDescent="0.2">
      <c r="A90" s="66"/>
      <c r="B90" s="38"/>
      <c r="C90" s="38"/>
      <c r="D90" s="38"/>
      <c r="E90" s="38"/>
      <c r="F90" s="67"/>
      <c r="G90" s="37"/>
    </row>
    <row r="91" spans="1:74" ht="18.95" customHeight="1" x14ac:dyDescent="0.2">
      <c r="A91" s="66"/>
      <c r="B91" s="38"/>
      <c r="C91" s="38"/>
      <c r="D91" s="38"/>
      <c r="E91" s="38"/>
      <c r="F91" s="67"/>
      <c r="G91" s="37"/>
    </row>
    <row r="92" spans="1:74" ht="18.95" customHeight="1" x14ac:dyDescent="0.2">
      <c r="A92" s="66"/>
      <c r="B92" s="38"/>
      <c r="C92" s="38"/>
      <c r="D92" s="38"/>
      <c r="E92" s="38"/>
      <c r="F92" s="67"/>
      <c r="G92" s="37"/>
    </row>
    <row r="93" spans="1:74" ht="18.95" customHeight="1" x14ac:dyDescent="0.2">
      <c r="A93" s="66"/>
      <c r="B93" s="38"/>
      <c r="C93" s="38"/>
      <c r="D93" s="38"/>
      <c r="E93" s="38"/>
      <c r="F93" s="67"/>
      <c r="G93" s="37"/>
      <c r="BV93" s="53"/>
    </row>
    <row r="94" spans="1:74" ht="18.95" customHeight="1" x14ac:dyDescent="0.2">
      <c r="A94" s="66"/>
      <c r="B94" s="67"/>
      <c r="C94" s="67"/>
      <c r="D94" s="67"/>
      <c r="E94" s="67"/>
      <c r="F94" s="67"/>
      <c r="G94" s="37"/>
    </row>
    <row r="95" spans="1:74" ht="18.95" customHeight="1" x14ac:dyDescent="0.2">
      <c r="A95" s="66"/>
      <c r="B95" s="38"/>
      <c r="C95" s="38"/>
      <c r="D95" s="38"/>
      <c r="E95" s="38"/>
      <c r="F95" s="67"/>
      <c r="G95" s="37"/>
    </row>
    <row r="96" spans="1:74" ht="18.95" customHeight="1" x14ac:dyDescent="0.2">
      <c r="A96" s="66"/>
      <c r="B96" s="38"/>
      <c r="C96" s="38"/>
      <c r="D96" s="38"/>
      <c r="E96" s="38"/>
      <c r="F96" s="67"/>
      <c r="G96" s="37"/>
      <c r="BS96" s="52" t="s">
        <v>28</v>
      </c>
    </row>
    <row r="97" spans="1:76" ht="18.95" customHeight="1" thickBot="1" x14ac:dyDescent="0.35">
      <c r="A97" s="66"/>
      <c r="B97" s="38"/>
      <c r="C97" s="38"/>
      <c r="D97" s="38"/>
      <c r="E97" s="38"/>
      <c r="F97" s="67"/>
      <c r="G97" s="37"/>
      <c r="BS97" s="51" t="s">
        <v>29</v>
      </c>
      <c r="BT97" s="50" t="s">
        <v>30</v>
      </c>
      <c r="BU97" s="49">
        <v>35826</v>
      </c>
      <c r="BV97" s="48" t="s">
        <v>31</v>
      </c>
    </row>
    <row r="98" spans="1:76" ht="18.95" customHeight="1" thickBot="1" x14ac:dyDescent="0.25">
      <c r="A98" s="66"/>
      <c r="B98" s="38"/>
      <c r="C98" s="38"/>
      <c r="D98" s="38"/>
      <c r="E98" s="38"/>
      <c r="F98" s="67"/>
      <c r="G98" s="37"/>
      <c r="BS98" s="47" t="s">
        <v>32</v>
      </c>
      <c r="BT98" s="68" t="s">
        <v>33</v>
      </c>
      <c r="BU98" s="68" t="s">
        <v>34</v>
      </c>
      <c r="BV98" s="68" t="s">
        <v>35</v>
      </c>
      <c r="BW98" s="69" t="s">
        <v>36</v>
      </c>
      <c r="BX98" s="68" t="s">
        <v>37</v>
      </c>
    </row>
    <row r="99" spans="1:76" ht="18.95" customHeight="1" x14ac:dyDescent="0.2">
      <c r="A99" s="66"/>
      <c r="B99" s="38"/>
      <c r="C99" s="38"/>
      <c r="D99" s="38"/>
      <c r="E99" s="38"/>
      <c r="F99" s="67"/>
      <c r="G99" s="37"/>
      <c r="BS99" s="45"/>
      <c r="BT99" s="37"/>
      <c r="BU99" s="37"/>
      <c r="BV99" s="37"/>
      <c r="BW99" s="37"/>
      <c r="BX99" s="44"/>
    </row>
    <row r="100" spans="1:76" ht="18.95" customHeight="1" x14ac:dyDescent="0.2">
      <c r="A100" s="66"/>
      <c r="B100" s="38"/>
      <c r="C100" s="38"/>
      <c r="D100" s="38"/>
      <c r="E100" s="38"/>
      <c r="F100" s="67"/>
      <c r="G100" s="37"/>
      <c r="BS100" s="70" t="s">
        <v>38</v>
      </c>
      <c r="BT100" s="37"/>
      <c r="BU100" s="37"/>
      <c r="BV100" s="37"/>
      <c r="BW100" s="37"/>
      <c r="BX100" s="44"/>
    </row>
    <row r="101" spans="1:76" ht="18.95" customHeight="1" x14ac:dyDescent="0.2">
      <c r="A101" s="66"/>
      <c r="B101" s="38"/>
      <c r="C101" s="38"/>
      <c r="D101" s="38"/>
      <c r="E101" s="38"/>
      <c r="F101" s="67"/>
      <c r="G101" s="37"/>
      <c r="BS101" s="45" t="s">
        <v>39</v>
      </c>
      <c r="BT101" s="38" t="e">
        <f t="shared" ref="BT101:BT106" si="2">BW101+BX101</f>
        <v>#REF!</v>
      </c>
      <c r="BU101" s="38" t="e">
        <f>#REF!</f>
        <v>#REF!</v>
      </c>
      <c r="BV101" s="37" t="e">
        <f>#REF!</f>
        <v>#REF!</v>
      </c>
      <c r="BW101" s="38" t="e">
        <f t="shared" ref="BW101:BW106" si="3">BU101+BV101</f>
        <v>#REF!</v>
      </c>
      <c r="BX101" s="44" t="e">
        <f>#REF!</f>
        <v>#REF!</v>
      </c>
    </row>
    <row r="102" spans="1:76" ht="18.95" customHeight="1" x14ac:dyDescent="0.2">
      <c r="A102" s="66"/>
      <c r="B102" s="38"/>
      <c r="C102" s="38"/>
      <c r="D102" s="38"/>
      <c r="E102" s="38"/>
      <c r="F102" s="67"/>
      <c r="G102" s="37"/>
      <c r="BS102" s="45" t="s">
        <v>40</v>
      </c>
      <c r="BT102" s="38" t="e">
        <f t="shared" si="2"/>
        <v>#REF!</v>
      </c>
      <c r="BU102" s="37" t="e">
        <f>#REF!</f>
        <v>#REF!</v>
      </c>
      <c r="BV102" s="37" t="e">
        <f>#REF!</f>
        <v>#REF!</v>
      </c>
      <c r="BW102" s="38" t="e">
        <f t="shared" si="3"/>
        <v>#REF!</v>
      </c>
      <c r="BX102" s="44" t="e">
        <f>#REF!</f>
        <v>#REF!</v>
      </c>
    </row>
    <row r="103" spans="1:76" ht="18.95" customHeight="1" x14ac:dyDescent="0.2">
      <c r="A103" s="66"/>
      <c r="B103" s="38"/>
      <c r="C103" s="38"/>
      <c r="D103" s="38"/>
      <c r="E103" s="38"/>
      <c r="F103" s="67"/>
      <c r="G103" s="37"/>
      <c r="BS103" s="45" t="s">
        <v>41</v>
      </c>
      <c r="BT103" s="38" t="e">
        <f t="shared" si="2"/>
        <v>#REF!</v>
      </c>
      <c r="BU103" s="38" t="e">
        <f>#REF!</f>
        <v>#REF!</v>
      </c>
      <c r="BV103" s="37" t="e">
        <f>#REF!</f>
        <v>#REF!</v>
      </c>
      <c r="BW103" s="38" t="e">
        <f t="shared" si="3"/>
        <v>#REF!</v>
      </c>
      <c r="BX103" s="44" t="e">
        <f>#REF!</f>
        <v>#REF!</v>
      </c>
    </row>
    <row r="104" spans="1:76" ht="18.95" customHeight="1" x14ac:dyDescent="0.2">
      <c r="A104" s="66"/>
      <c r="B104" s="38"/>
      <c r="C104" s="38"/>
      <c r="D104" s="38"/>
      <c r="E104" s="38"/>
      <c r="F104" s="67"/>
      <c r="G104" s="37"/>
      <c r="BS104" s="45" t="s">
        <v>42</v>
      </c>
      <c r="BT104" s="38" t="e">
        <f t="shared" si="2"/>
        <v>#REF!</v>
      </c>
      <c r="BU104" s="37" t="e">
        <f>#REF!</f>
        <v>#REF!</v>
      </c>
      <c r="BV104" s="37" t="e">
        <f>#REF!</f>
        <v>#REF!</v>
      </c>
      <c r="BW104" s="38" t="e">
        <f t="shared" si="3"/>
        <v>#REF!</v>
      </c>
      <c r="BX104" s="44" t="e">
        <f>#REF!</f>
        <v>#REF!</v>
      </c>
    </row>
    <row r="105" spans="1:76" ht="18.95" customHeight="1" x14ac:dyDescent="0.2">
      <c r="A105" s="66"/>
      <c r="B105" s="38"/>
      <c r="C105" s="38"/>
      <c r="D105" s="38"/>
      <c r="E105" s="38"/>
      <c r="F105" s="67"/>
      <c r="G105" s="37"/>
      <c r="BS105" s="45" t="s">
        <v>43</v>
      </c>
      <c r="BT105" s="38" t="e">
        <f t="shared" si="2"/>
        <v>#REF!</v>
      </c>
      <c r="BU105" s="37" t="e">
        <f>#REF!</f>
        <v>#REF!</v>
      </c>
      <c r="BV105" s="37" t="e">
        <f>#REF!</f>
        <v>#REF!</v>
      </c>
      <c r="BW105" s="38" t="e">
        <f t="shared" si="3"/>
        <v>#REF!</v>
      </c>
      <c r="BX105" s="44" t="e">
        <f>#REF!</f>
        <v>#REF!</v>
      </c>
    </row>
    <row r="106" spans="1:76" ht="18.95" customHeight="1" x14ac:dyDescent="0.2">
      <c r="A106" s="66"/>
      <c r="B106" s="67"/>
      <c r="C106" s="67"/>
      <c r="D106" s="67"/>
      <c r="E106" s="67"/>
      <c r="F106" s="67"/>
      <c r="G106" s="37"/>
      <c r="BS106" s="45" t="s">
        <v>44</v>
      </c>
      <c r="BT106" s="38" t="e">
        <f t="shared" si="2"/>
        <v>#REF!</v>
      </c>
      <c r="BU106" s="37" t="e">
        <f>#REF!</f>
        <v>#REF!</v>
      </c>
      <c r="BV106" s="37" t="e">
        <f>#REF!</f>
        <v>#REF!</v>
      </c>
      <c r="BW106" s="38" t="e">
        <f t="shared" si="3"/>
        <v>#REF!</v>
      </c>
      <c r="BX106" s="44" t="e">
        <f>#REF!</f>
        <v>#REF!</v>
      </c>
    </row>
    <row r="107" spans="1:76" ht="18.95" customHeight="1" x14ac:dyDescent="0.2">
      <c r="A107" s="66"/>
      <c r="B107" s="67"/>
      <c r="C107" s="67"/>
      <c r="D107" s="67"/>
      <c r="E107" s="67"/>
      <c r="F107" s="67"/>
      <c r="G107" s="37"/>
      <c r="BS107" s="45"/>
      <c r="BT107" s="37"/>
      <c r="BU107" s="37"/>
      <c r="BV107" s="37"/>
      <c r="BW107" s="37"/>
      <c r="BX107" s="44"/>
    </row>
    <row r="108" spans="1:76" ht="15.95" customHeight="1" x14ac:dyDescent="0.2">
      <c r="A108" s="66"/>
      <c r="B108" s="67"/>
      <c r="C108" s="67"/>
      <c r="D108" s="67"/>
      <c r="E108" s="67"/>
      <c r="F108" s="67"/>
      <c r="G108" s="37"/>
      <c r="BS108" s="70" t="s">
        <v>45</v>
      </c>
      <c r="BT108" s="37"/>
      <c r="BU108" s="37"/>
      <c r="BV108" s="37"/>
      <c r="BW108" s="37"/>
      <c r="BX108" s="44"/>
    </row>
    <row r="109" spans="1:76" ht="15.95" customHeight="1" x14ac:dyDescent="0.2">
      <c r="A109" s="37"/>
      <c r="B109" s="38"/>
      <c r="C109" s="38"/>
      <c r="D109" s="38"/>
      <c r="E109" s="38"/>
      <c r="F109" s="38"/>
      <c r="G109" s="37"/>
      <c r="BS109" s="45" t="s">
        <v>46</v>
      </c>
      <c r="BT109" s="38" t="e">
        <f t="shared" ref="BT109:BT120" si="4">BW109+BX109</f>
        <v>#REF!</v>
      </c>
      <c r="BU109" s="37" t="e">
        <f>#REF!</f>
        <v>#REF!</v>
      </c>
      <c r="BV109" s="37" t="e">
        <f>#REF!</f>
        <v>#REF!</v>
      </c>
      <c r="BW109" s="38" t="e">
        <f t="shared" ref="BW109:BW120" si="5">BU109+BV109</f>
        <v>#REF!</v>
      </c>
      <c r="BX109" s="44" t="e">
        <f>#REF!</f>
        <v>#REF!</v>
      </c>
    </row>
    <row r="110" spans="1:76" ht="15.95" customHeight="1" x14ac:dyDescent="0.2">
      <c r="A110" s="37"/>
      <c r="B110" s="38"/>
      <c r="C110" s="38"/>
      <c r="D110" s="38"/>
      <c r="E110" s="38"/>
      <c r="F110" s="38"/>
      <c r="G110" s="37"/>
      <c r="BS110" s="45" t="s">
        <v>47</v>
      </c>
      <c r="BT110" s="38" t="e">
        <f t="shared" si="4"/>
        <v>#REF!</v>
      </c>
      <c r="BU110" s="37" t="e">
        <f>#REF!</f>
        <v>#REF!</v>
      </c>
      <c r="BV110" s="37" t="e">
        <f>#REF!</f>
        <v>#REF!</v>
      </c>
      <c r="BW110" s="38" t="e">
        <f t="shared" si="5"/>
        <v>#REF!</v>
      </c>
      <c r="BX110" s="44" t="e">
        <f>#REF!</f>
        <v>#REF!</v>
      </c>
    </row>
    <row r="111" spans="1:76" ht="15.95" customHeight="1" x14ac:dyDescent="0.2">
      <c r="A111" s="37"/>
      <c r="B111" s="38"/>
      <c r="C111" s="38"/>
      <c r="D111" s="38"/>
      <c r="E111" s="38"/>
      <c r="F111" s="38"/>
      <c r="G111" s="37"/>
      <c r="BS111" s="45" t="s">
        <v>48</v>
      </c>
      <c r="BT111" s="38" t="e">
        <f t="shared" si="4"/>
        <v>#REF!</v>
      </c>
      <c r="BU111" s="38" t="e">
        <f>#REF!</f>
        <v>#REF!</v>
      </c>
      <c r="BV111" s="38" t="e">
        <f>#REF!</f>
        <v>#REF!</v>
      </c>
      <c r="BW111" s="38" t="e">
        <f t="shared" si="5"/>
        <v>#REF!</v>
      </c>
      <c r="BX111" s="44" t="e">
        <f>#REF!</f>
        <v>#REF!</v>
      </c>
    </row>
    <row r="112" spans="1:76" ht="15.95" customHeight="1" x14ac:dyDescent="0.2">
      <c r="A112" s="37"/>
      <c r="B112" s="38"/>
      <c r="C112" s="38"/>
      <c r="D112" s="38"/>
      <c r="E112" s="38"/>
      <c r="F112" s="38"/>
      <c r="G112" s="37"/>
      <c r="BS112" s="45" t="s">
        <v>49</v>
      </c>
      <c r="BT112" s="38" t="e">
        <f t="shared" si="4"/>
        <v>#REF!</v>
      </c>
      <c r="BU112" s="38" t="e">
        <f>#REF!</f>
        <v>#REF!</v>
      </c>
      <c r="BV112" s="37" t="e">
        <f>#REF!</f>
        <v>#REF!</v>
      </c>
      <c r="BW112" s="38" t="e">
        <f t="shared" si="5"/>
        <v>#REF!</v>
      </c>
      <c r="BX112" s="44" t="e">
        <f>#REF!</f>
        <v>#REF!</v>
      </c>
    </row>
    <row r="113" spans="1:76" ht="15.95" customHeight="1" x14ac:dyDescent="0.2">
      <c r="A113" s="37"/>
      <c r="B113" s="38"/>
      <c r="C113" s="38"/>
      <c r="D113" s="38"/>
      <c r="E113" s="38"/>
      <c r="F113" s="38"/>
      <c r="G113" s="37"/>
      <c r="BS113" s="45" t="s">
        <v>50</v>
      </c>
      <c r="BT113" s="38" t="e">
        <f t="shared" si="4"/>
        <v>#REF!</v>
      </c>
      <c r="BU113" s="38" t="e">
        <f>#REF!</f>
        <v>#REF!</v>
      </c>
      <c r="BV113" s="37" t="e">
        <f>#REF!</f>
        <v>#REF!</v>
      </c>
      <c r="BW113" s="38" t="e">
        <f t="shared" si="5"/>
        <v>#REF!</v>
      </c>
      <c r="BX113" s="44" t="e">
        <f>#REF!</f>
        <v>#REF!</v>
      </c>
    </row>
    <row r="114" spans="1:76" ht="15.95" customHeight="1" x14ac:dyDescent="0.2">
      <c r="A114" s="37"/>
      <c r="B114" s="38"/>
      <c r="C114" s="38"/>
      <c r="D114" s="38"/>
      <c r="E114" s="38"/>
      <c r="F114" s="38"/>
      <c r="G114" s="37"/>
      <c r="BS114" s="45" t="s">
        <v>51</v>
      </c>
      <c r="BT114" s="38" t="e">
        <f t="shared" si="4"/>
        <v>#REF!</v>
      </c>
      <c r="BU114" s="38" t="e">
        <f>#REF!</f>
        <v>#REF!</v>
      </c>
      <c r="BV114" s="37" t="e">
        <f>#REF!</f>
        <v>#REF!</v>
      </c>
      <c r="BW114" s="38" t="e">
        <f t="shared" si="5"/>
        <v>#REF!</v>
      </c>
      <c r="BX114" s="44" t="e">
        <f>#REF!</f>
        <v>#REF!</v>
      </c>
    </row>
    <row r="115" spans="1:76" ht="15.95" customHeight="1" x14ac:dyDescent="0.2">
      <c r="A115" s="37"/>
      <c r="B115" s="38"/>
      <c r="C115" s="38"/>
      <c r="D115" s="38"/>
      <c r="E115" s="38"/>
      <c r="F115" s="38"/>
      <c r="G115" s="37"/>
      <c r="BS115" s="45" t="s">
        <v>52</v>
      </c>
      <c r="BT115" s="38" t="e">
        <f t="shared" si="4"/>
        <v>#REF!</v>
      </c>
      <c r="BU115" s="37" t="e">
        <f>#REF!</f>
        <v>#REF!</v>
      </c>
      <c r="BV115" s="37" t="e">
        <f>#REF!</f>
        <v>#REF!</v>
      </c>
      <c r="BW115" s="38" t="e">
        <f t="shared" si="5"/>
        <v>#REF!</v>
      </c>
      <c r="BX115" s="44" t="e">
        <f>#REF!</f>
        <v>#REF!</v>
      </c>
    </row>
    <row r="116" spans="1:76" ht="15.95" customHeight="1" x14ac:dyDescent="0.2">
      <c r="A116" s="37"/>
      <c r="B116" s="38"/>
      <c r="C116" s="38"/>
      <c r="D116" s="38"/>
      <c r="E116" s="38"/>
      <c r="F116" s="38"/>
      <c r="G116" s="37"/>
      <c r="BS116" s="45" t="s">
        <v>53</v>
      </c>
      <c r="BT116" s="38" t="e">
        <f t="shared" si="4"/>
        <v>#REF!</v>
      </c>
      <c r="BU116" s="38" t="e">
        <f>#REF!</f>
        <v>#REF!</v>
      </c>
      <c r="BV116" s="37" t="e">
        <f>#REF!</f>
        <v>#REF!</v>
      </c>
      <c r="BW116" s="38" t="e">
        <f t="shared" si="5"/>
        <v>#REF!</v>
      </c>
      <c r="BX116" s="44" t="e">
        <f>#REF!</f>
        <v>#REF!</v>
      </c>
    </row>
    <row r="117" spans="1:76" ht="15.95" customHeight="1" x14ac:dyDescent="0.2">
      <c r="A117" s="37"/>
      <c r="B117" s="38"/>
      <c r="C117" s="38"/>
      <c r="D117" s="38"/>
      <c r="E117" s="38"/>
      <c r="F117" s="38"/>
      <c r="G117" s="37"/>
      <c r="BS117" s="45" t="s">
        <v>54</v>
      </c>
      <c r="BT117" s="38" t="e">
        <f t="shared" si="4"/>
        <v>#REF!</v>
      </c>
      <c r="BU117" s="37" t="e">
        <f>#REF!</f>
        <v>#REF!</v>
      </c>
      <c r="BV117" s="37" t="e">
        <f>#REF!</f>
        <v>#REF!</v>
      </c>
      <c r="BW117" s="38" t="e">
        <f t="shared" si="5"/>
        <v>#REF!</v>
      </c>
      <c r="BX117" s="44" t="e">
        <f>#REF!</f>
        <v>#REF!</v>
      </c>
    </row>
    <row r="118" spans="1:76" ht="15.95" customHeight="1" x14ac:dyDescent="0.2">
      <c r="A118" s="37"/>
      <c r="B118" s="38"/>
      <c r="C118" s="38"/>
      <c r="D118" s="38"/>
      <c r="E118" s="38"/>
      <c r="F118" s="38"/>
      <c r="G118" s="37"/>
      <c r="BS118" s="45" t="s">
        <v>55</v>
      </c>
      <c r="BT118" s="38" t="e">
        <f t="shared" si="4"/>
        <v>#REF!</v>
      </c>
      <c r="BU118" s="38" t="e">
        <f>#REF!</f>
        <v>#REF!</v>
      </c>
      <c r="BV118" s="37" t="e">
        <f>#REF!</f>
        <v>#REF!</v>
      </c>
      <c r="BW118" s="38" t="e">
        <f t="shared" si="5"/>
        <v>#REF!</v>
      </c>
      <c r="BX118" s="44" t="e">
        <f>#REF!</f>
        <v>#REF!</v>
      </c>
    </row>
    <row r="119" spans="1:76" ht="15.95" customHeight="1" x14ac:dyDescent="0.2">
      <c r="A119" s="37"/>
      <c r="B119" s="38"/>
      <c r="C119" s="38"/>
      <c r="D119" s="38"/>
      <c r="E119" s="38"/>
      <c r="F119" s="38"/>
      <c r="G119" s="37"/>
      <c r="BS119" s="45" t="s">
        <v>56</v>
      </c>
      <c r="BT119" s="38" t="e">
        <f t="shared" si="4"/>
        <v>#REF!</v>
      </c>
      <c r="BU119" s="37" t="e">
        <f>#REF!</f>
        <v>#REF!</v>
      </c>
      <c r="BV119" s="37" t="e">
        <f>#REF!</f>
        <v>#REF!</v>
      </c>
      <c r="BW119" s="38" t="e">
        <f t="shared" si="5"/>
        <v>#REF!</v>
      </c>
      <c r="BX119" s="44" t="e">
        <f>#REF!</f>
        <v>#REF!</v>
      </c>
    </row>
    <row r="120" spans="1:76" ht="15.95" customHeight="1" x14ac:dyDescent="0.2">
      <c r="A120" s="37"/>
      <c r="B120" s="38"/>
      <c r="C120" s="38"/>
      <c r="D120" s="38"/>
      <c r="E120" s="38"/>
      <c r="F120" s="38"/>
      <c r="G120" s="37"/>
      <c r="BS120" s="45" t="s">
        <v>57</v>
      </c>
      <c r="BT120" s="38" t="e">
        <f t="shared" si="4"/>
        <v>#REF!</v>
      </c>
      <c r="BU120" s="37" t="e">
        <f>#REF!</f>
        <v>#REF!</v>
      </c>
      <c r="BV120" s="37" t="e">
        <f>#REF!</f>
        <v>#REF!</v>
      </c>
      <c r="BW120" s="38" t="e">
        <f t="shared" si="5"/>
        <v>#REF!</v>
      </c>
      <c r="BX120" s="44" t="e">
        <f>#REF!</f>
        <v>#REF!</v>
      </c>
    </row>
    <row r="121" spans="1:76" ht="15.95" customHeight="1" x14ac:dyDescent="0.2">
      <c r="A121" s="37"/>
      <c r="B121" s="38"/>
      <c r="C121" s="38"/>
      <c r="D121" s="38"/>
      <c r="E121" s="38"/>
      <c r="F121" s="38"/>
      <c r="G121" s="37"/>
      <c r="BS121" s="45" t="s">
        <v>29</v>
      </c>
      <c r="BT121" s="37"/>
      <c r="BU121" s="37"/>
      <c r="BV121" s="37"/>
      <c r="BW121" s="37"/>
      <c r="BX121" s="44"/>
    </row>
    <row r="122" spans="1:76" ht="15.95" customHeight="1" x14ac:dyDescent="0.2">
      <c r="A122" s="37"/>
      <c r="B122" s="38"/>
      <c r="C122" s="38"/>
      <c r="D122" s="38"/>
      <c r="E122" s="38"/>
      <c r="F122" s="38"/>
      <c r="G122" s="37"/>
      <c r="BS122" s="70" t="s">
        <v>58</v>
      </c>
      <c r="BT122" s="37"/>
      <c r="BU122" s="37"/>
      <c r="BV122" s="37"/>
      <c r="BW122" s="37"/>
      <c r="BX122" s="44"/>
    </row>
    <row r="123" spans="1:76" ht="15.95" customHeight="1" x14ac:dyDescent="0.2">
      <c r="A123" s="37"/>
      <c r="B123" s="38"/>
      <c r="C123" s="38"/>
      <c r="D123" s="38"/>
      <c r="E123" s="38"/>
      <c r="F123" s="38"/>
      <c r="G123" s="37"/>
      <c r="BS123" s="45" t="s">
        <v>59</v>
      </c>
      <c r="BT123" s="38" t="e">
        <f t="shared" ref="BT123:BT131" si="6">BW123+BX123</f>
        <v>#REF!</v>
      </c>
      <c r="BU123" s="37" t="e">
        <f>#REF!</f>
        <v>#REF!</v>
      </c>
      <c r="BV123" s="37" t="e">
        <f>#REF!</f>
        <v>#REF!</v>
      </c>
      <c r="BW123" s="38" t="e">
        <f t="shared" ref="BW123:BW131" si="7">BU123+BV123</f>
        <v>#REF!</v>
      </c>
      <c r="BX123" s="44" t="e">
        <f>#REF!</f>
        <v>#REF!</v>
      </c>
    </row>
    <row r="124" spans="1:76" ht="15.95" customHeight="1" x14ac:dyDescent="0.2">
      <c r="A124" s="37"/>
      <c r="B124" s="38"/>
      <c r="C124" s="38"/>
      <c r="D124" s="38"/>
      <c r="E124" s="38"/>
      <c r="F124" s="38"/>
      <c r="G124" s="37"/>
      <c r="BS124" s="45" t="s">
        <v>60</v>
      </c>
      <c r="BT124" s="38" t="e">
        <f t="shared" si="6"/>
        <v>#REF!</v>
      </c>
      <c r="BU124" s="37" t="e">
        <f>#REF!</f>
        <v>#REF!</v>
      </c>
      <c r="BV124" s="37" t="e">
        <f>#REF!</f>
        <v>#REF!</v>
      </c>
      <c r="BW124" s="38" t="e">
        <f t="shared" si="7"/>
        <v>#REF!</v>
      </c>
      <c r="BX124" s="44" t="e">
        <f>#REF!</f>
        <v>#REF!</v>
      </c>
    </row>
    <row r="125" spans="1:76" ht="15.95" customHeight="1" x14ac:dyDescent="0.2">
      <c r="A125" s="37"/>
      <c r="B125" s="38"/>
      <c r="C125" s="38"/>
      <c r="D125" s="38"/>
      <c r="E125" s="38"/>
      <c r="F125" s="38"/>
      <c r="G125" s="37"/>
      <c r="BS125" s="45" t="s">
        <v>61</v>
      </c>
      <c r="BT125" s="38" t="e">
        <f t="shared" si="6"/>
        <v>#REF!</v>
      </c>
      <c r="BU125" s="37" t="e">
        <f>#REF!</f>
        <v>#REF!</v>
      </c>
      <c r="BV125" s="37" t="e">
        <f>#REF!</f>
        <v>#REF!</v>
      </c>
      <c r="BW125" s="38" t="e">
        <f t="shared" si="7"/>
        <v>#REF!</v>
      </c>
      <c r="BX125" s="44" t="e">
        <f>#REF!</f>
        <v>#REF!</v>
      </c>
    </row>
    <row r="126" spans="1:76" ht="15.95" customHeight="1" x14ac:dyDescent="0.2">
      <c r="A126" s="37"/>
      <c r="B126" s="38"/>
      <c r="C126" s="38"/>
      <c r="D126" s="38"/>
      <c r="E126" s="38"/>
      <c r="F126" s="38"/>
      <c r="G126" s="37"/>
      <c r="BS126" s="45" t="s">
        <v>62</v>
      </c>
      <c r="BT126" s="38" t="e">
        <f t="shared" si="6"/>
        <v>#REF!</v>
      </c>
      <c r="BU126" s="37" t="e">
        <f>#REF!</f>
        <v>#REF!</v>
      </c>
      <c r="BV126" s="37" t="e">
        <f>#REF!</f>
        <v>#REF!</v>
      </c>
      <c r="BW126" s="38" t="e">
        <f t="shared" si="7"/>
        <v>#REF!</v>
      </c>
      <c r="BX126" s="44" t="e">
        <f>#REF!</f>
        <v>#REF!</v>
      </c>
    </row>
    <row r="127" spans="1:76" ht="15.95" customHeight="1" x14ac:dyDescent="0.2">
      <c r="A127" s="37"/>
      <c r="B127" s="38"/>
      <c r="C127" s="38"/>
      <c r="D127" s="38"/>
      <c r="E127" s="38"/>
      <c r="F127" s="38"/>
      <c r="G127" s="37"/>
      <c r="BS127" s="45" t="s">
        <v>63</v>
      </c>
      <c r="BT127" s="38" t="e">
        <f t="shared" si="6"/>
        <v>#REF!</v>
      </c>
      <c r="BU127" s="37" t="e">
        <f>#REF!</f>
        <v>#REF!</v>
      </c>
      <c r="BV127" s="37" t="e">
        <f>#REF!</f>
        <v>#REF!</v>
      </c>
      <c r="BW127" s="38" t="e">
        <f t="shared" si="7"/>
        <v>#REF!</v>
      </c>
      <c r="BX127" s="44" t="e">
        <f>#REF!</f>
        <v>#REF!</v>
      </c>
    </row>
    <row r="128" spans="1:76" ht="15.95" customHeight="1" x14ac:dyDescent="0.2">
      <c r="A128" s="37"/>
      <c r="B128" s="38"/>
      <c r="C128" s="38"/>
      <c r="D128" s="38"/>
      <c r="E128" s="38"/>
      <c r="F128" s="38"/>
      <c r="G128" s="37"/>
      <c r="BS128" s="45" t="s">
        <v>64</v>
      </c>
      <c r="BT128" s="38" t="e">
        <f t="shared" si="6"/>
        <v>#REF!</v>
      </c>
      <c r="BU128" s="38" t="e">
        <f>#REF!</f>
        <v>#REF!</v>
      </c>
      <c r="BV128" s="37" t="e">
        <f>#REF!</f>
        <v>#REF!</v>
      </c>
      <c r="BW128" s="38" t="e">
        <f t="shared" si="7"/>
        <v>#REF!</v>
      </c>
      <c r="BX128" s="44" t="e">
        <f>#REF!</f>
        <v>#REF!</v>
      </c>
    </row>
    <row r="129" spans="1:76" ht="15.95" customHeight="1" x14ac:dyDescent="0.2">
      <c r="A129" s="37"/>
      <c r="B129" s="38"/>
      <c r="C129" s="38"/>
      <c r="D129" s="38"/>
      <c r="E129" s="38"/>
      <c r="F129" s="38"/>
      <c r="G129" s="37"/>
      <c r="BS129" s="46" t="s">
        <v>65</v>
      </c>
      <c r="BT129" s="38" t="e">
        <f t="shared" si="6"/>
        <v>#REF!</v>
      </c>
      <c r="BU129" s="37" t="e">
        <f>#REF!</f>
        <v>#REF!</v>
      </c>
      <c r="BV129" s="37" t="e">
        <f>#REF!</f>
        <v>#REF!</v>
      </c>
      <c r="BW129" s="38" t="e">
        <f t="shared" si="7"/>
        <v>#REF!</v>
      </c>
      <c r="BX129" s="44" t="e">
        <f>#REF!</f>
        <v>#REF!</v>
      </c>
    </row>
    <row r="130" spans="1:76" ht="15.95" customHeight="1" x14ac:dyDescent="0.2">
      <c r="A130" s="37"/>
      <c r="B130" s="38"/>
      <c r="C130" s="38"/>
      <c r="D130" s="38"/>
      <c r="E130" s="38"/>
      <c r="F130" s="38"/>
      <c r="G130" s="37"/>
      <c r="BS130" s="45" t="s">
        <v>66</v>
      </c>
      <c r="BT130" s="38" t="e">
        <f t="shared" si="6"/>
        <v>#REF!</v>
      </c>
      <c r="BU130" s="37" t="e">
        <f>#REF!</f>
        <v>#REF!</v>
      </c>
      <c r="BV130" s="37" t="e">
        <f>#REF!</f>
        <v>#REF!</v>
      </c>
      <c r="BW130" s="38" t="e">
        <f t="shared" si="7"/>
        <v>#REF!</v>
      </c>
      <c r="BX130" s="44" t="e">
        <f>#REF!</f>
        <v>#REF!</v>
      </c>
    </row>
    <row r="131" spans="1:76" ht="15.95" customHeight="1" x14ac:dyDescent="0.2">
      <c r="A131" s="37"/>
      <c r="B131" s="38"/>
      <c r="C131" s="38"/>
      <c r="D131" s="38"/>
      <c r="E131" s="38"/>
      <c r="F131" s="38"/>
      <c r="G131" s="37"/>
      <c r="BS131" s="45" t="s">
        <v>67</v>
      </c>
      <c r="BT131" s="38" t="e">
        <f t="shared" si="6"/>
        <v>#REF!</v>
      </c>
      <c r="BU131" s="38" t="e">
        <f>#REF!</f>
        <v>#REF!</v>
      </c>
      <c r="BV131" s="37" t="e">
        <f>#REF!</f>
        <v>#REF!</v>
      </c>
      <c r="BW131" s="38" t="e">
        <f t="shared" si="7"/>
        <v>#REF!</v>
      </c>
      <c r="BX131" s="44" t="e">
        <f>#REF!</f>
        <v>#REF!</v>
      </c>
    </row>
    <row r="132" spans="1:76" ht="15.95" customHeight="1" x14ac:dyDescent="0.2">
      <c r="A132" s="37"/>
      <c r="B132" s="38"/>
      <c r="C132" s="38"/>
      <c r="D132" s="38"/>
      <c r="E132" s="38"/>
      <c r="F132" s="38"/>
      <c r="G132" s="37"/>
      <c r="BS132" s="45" t="s">
        <v>68</v>
      </c>
      <c r="BT132" s="37"/>
      <c r="BU132" s="37"/>
      <c r="BV132" s="37"/>
      <c r="BW132" s="37"/>
      <c r="BX132" s="44"/>
    </row>
    <row r="133" spans="1:76" ht="15.95" customHeight="1" thickBot="1" x14ac:dyDescent="0.25">
      <c r="A133" s="37"/>
      <c r="B133" s="38"/>
      <c r="C133" s="38"/>
      <c r="D133" s="38"/>
      <c r="E133" s="38"/>
      <c r="F133" s="38"/>
      <c r="G133" s="37"/>
      <c r="BS133" s="45"/>
      <c r="BT133" s="37"/>
      <c r="BU133" s="37"/>
      <c r="BV133" s="37"/>
      <c r="BW133" s="37"/>
      <c r="BX133" s="44"/>
    </row>
    <row r="134" spans="1:76" ht="22.5" customHeight="1" thickBot="1" x14ac:dyDescent="0.25">
      <c r="A134" s="37"/>
      <c r="B134" s="38"/>
      <c r="C134" s="38"/>
      <c r="D134" s="38"/>
      <c r="E134" s="38"/>
      <c r="F134" s="38"/>
      <c r="G134" s="37"/>
      <c r="BS134" s="43" t="s">
        <v>33</v>
      </c>
      <c r="BT134" s="42" t="e">
        <f>SUM(BT101:BT131)</f>
        <v>#REF!</v>
      </c>
      <c r="BU134" s="42" t="e">
        <f>SUM(BU101:BU131)</f>
        <v>#REF!</v>
      </c>
      <c r="BV134" s="42" t="e">
        <f>SUM(BV101:BV131)</f>
        <v>#REF!</v>
      </c>
      <c r="BW134" s="42" t="e">
        <f>SUM(BW101:BW131)</f>
        <v>#REF!</v>
      </c>
      <c r="BX134" s="42" t="e">
        <f>SUM(BX101:BX131)</f>
        <v>#REF!</v>
      </c>
    </row>
    <row r="135" spans="1:76" ht="15.95" customHeight="1" thickBot="1" x14ac:dyDescent="0.25">
      <c r="A135" s="37"/>
      <c r="B135" s="38"/>
      <c r="C135" s="38"/>
      <c r="D135" s="38"/>
      <c r="E135" s="38"/>
      <c r="F135" s="38"/>
      <c r="G135" s="37"/>
      <c r="BS135" s="41"/>
      <c r="BT135" s="40"/>
      <c r="BU135" s="40"/>
      <c r="BV135" s="40"/>
      <c r="BW135" s="40"/>
      <c r="BX135" s="39"/>
    </row>
    <row r="136" spans="1:76" x14ac:dyDescent="0.2">
      <c r="A136" s="37"/>
      <c r="B136" s="38"/>
      <c r="C136" s="38"/>
      <c r="D136" s="38"/>
      <c r="E136" s="38"/>
      <c r="F136" s="38"/>
      <c r="G136" s="37"/>
    </row>
    <row r="137" spans="1:76" x14ac:dyDescent="0.2">
      <c r="A137" s="37"/>
      <c r="B137" s="38"/>
      <c r="C137" s="38"/>
      <c r="D137" s="38"/>
      <c r="E137" s="38"/>
      <c r="F137" s="38"/>
      <c r="G137" s="37"/>
    </row>
    <row r="138" spans="1:76" x14ac:dyDescent="0.2">
      <c r="A138" s="37"/>
      <c r="B138" s="38"/>
      <c r="C138" s="38"/>
      <c r="D138" s="38"/>
      <c r="E138" s="38"/>
      <c r="F138" s="38"/>
      <c r="G138" s="37"/>
      <c r="BT138" s="35" t="s">
        <v>29</v>
      </c>
    </row>
    <row r="139" spans="1:76" x14ac:dyDescent="0.2">
      <c r="A139" s="37"/>
      <c r="B139" s="38"/>
      <c r="C139" s="38"/>
      <c r="D139" s="38"/>
      <c r="E139" s="38"/>
      <c r="F139" s="38"/>
      <c r="G139" s="37"/>
    </row>
    <row r="140" spans="1:76" x14ac:dyDescent="0.2">
      <c r="A140" s="37"/>
      <c r="B140" s="38"/>
      <c r="C140" s="38"/>
      <c r="D140" s="38"/>
      <c r="E140" s="38"/>
      <c r="F140" s="38"/>
      <c r="G140" s="37"/>
    </row>
    <row r="141" spans="1:76" x14ac:dyDescent="0.2">
      <c r="A141" s="37"/>
      <c r="B141" s="38"/>
      <c r="C141" s="38"/>
      <c r="D141" s="38"/>
      <c r="E141" s="38"/>
      <c r="F141" s="38"/>
      <c r="G141" s="37"/>
    </row>
    <row r="142" spans="1:76" x14ac:dyDescent="0.2">
      <c r="A142" s="37"/>
      <c r="B142" s="38"/>
      <c r="C142" s="38"/>
      <c r="D142" s="38"/>
      <c r="E142" s="38"/>
      <c r="F142" s="38"/>
      <c r="G142" s="37"/>
    </row>
    <row r="143" spans="1:76" x14ac:dyDescent="0.2">
      <c r="A143" s="37"/>
      <c r="B143" s="38"/>
      <c r="C143" s="38"/>
      <c r="D143" s="38"/>
      <c r="E143" s="38"/>
      <c r="F143" s="38"/>
      <c r="G143" s="37"/>
    </row>
    <row r="144" spans="1:76" x14ac:dyDescent="0.2">
      <c r="A144" s="37"/>
      <c r="B144" s="38"/>
      <c r="C144" s="38"/>
      <c r="D144" s="38"/>
      <c r="E144" s="38"/>
      <c r="F144" s="38"/>
      <c r="G144" s="37"/>
    </row>
    <row r="145" spans="1:7" x14ac:dyDescent="0.2">
      <c r="A145" s="37"/>
      <c r="B145" s="38"/>
      <c r="C145" s="38"/>
      <c r="D145" s="38"/>
      <c r="E145" s="38"/>
      <c r="F145" s="38"/>
      <c r="G145" s="37"/>
    </row>
    <row r="146" spans="1:7" x14ac:dyDescent="0.2">
      <c r="A146" s="37"/>
      <c r="B146" s="38"/>
      <c r="C146" s="38"/>
      <c r="D146" s="38"/>
      <c r="E146" s="38"/>
      <c r="F146" s="38"/>
      <c r="G146" s="37"/>
    </row>
    <row r="147" spans="1:7" x14ac:dyDescent="0.2">
      <c r="A147" s="37"/>
      <c r="B147" s="38"/>
      <c r="C147" s="38"/>
      <c r="D147" s="38"/>
      <c r="E147" s="38"/>
      <c r="F147" s="38"/>
      <c r="G147" s="37"/>
    </row>
    <row r="148" spans="1:7" x14ac:dyDescent="0.2">
      <c r="A148" s="37"/>
      <c r="B148" s="38"/>
      <c r="C148" s="38"/>
      <c r="D148" s="38"/>
      <c r="E148" s="38"/>
      <c r="F148" s="38"/>
      <c r="G148" s="37"/>
    </row>
    <row r="149" spans="1:7" x14ac:dyDescent="0.2">
      <c r="A149" s="37"/>
      <c r="B149" s="38"/>
      <c r="C149" s="38"/>
      <c r="D149" s="38"/>
      <c r="E149" s="38"/>
      <c r="F149" s="38"/>
      <c r="G149" s="37"/>
    </row>
    <row r="150" spans="1:7" x14ac:dyDescent="0.2">
      <c r="A150" s="37"/>
      <c r="B150" s="38"/>
      <c r="C150" s="38"/>
      <c r="D150" s="38"/>
      <c r="E150" s="38"/>
      <c r="F150" s="38"/>
      <c r="G150" s="37"/>
    </row>
    <row r="151" spans="1:7" x14ac:dyDescent="0.2">
      <c r="A151" s="37"/>
      <c r="B151" s="38"/>
      <c r="C151" s="38"/>
      <c r="D151" s="38"/>
      <c r="E151" s="38"/>
      <c r="F151" s="38"/>
      <c r="G151" s="37"/>
    </row>
    <row r="152" spans="1:7" x14ac:dyDescent="0.2">
      <c r="A152" s="37"/>
      <c r="B152" s="38"/>
      <c r="C152" s="38"/>
      <c r="D152" s="38"/>
      <c r="E152" s="38"/>
      <c r="F152" s="38"/>
      <c r="G152" s="37"/>
    </row>
    <row r="153" spans="1:7" x14ac:dyDescent="0.2">
      <c r="A153" s="37"/>
      <c r="B153" s="38"/>
      <c r="C153" s="38"/>
      <c r="D153" s="38"/>
      <c r="E153" s="38"/>
      <c r="F153" s="38"/>
      <c r="G153" s="37"/>
    </row>
    <row r="154" spans="1:7" x14ac:dyDescent="0.2">
      <c r="A154" s="37"/>
      <c r="B154" s="38"/>
      <c r="C154" s="38"/>
      <c r="D154" s="38"/>
      <c r="E154" s="38"/>
      <c r="F154" s="38"/>
      <c r="G154" s="37"/>
    </row>
    <row r="155" spans="1:7" x14ac:dyDescent="0.2">
      <c r="A155" s="37"/>
      <c r="B155" s="38"/>
      <c r="C155" s="38"/>
      <c r="D155" s="38"/>
      <c r="E155" s="38"/>
      <c r="F155" s="38"/>
      <c r="G155" s="37"/>
    </row>
    <row r="156" spans="1:7" x14ac:dyDescent="0.2">
      <c r="A156" s="37"/>
      <c r="B156" s="38"/>
      <c r="C156" s="38"/>
      <c r="D156" s="38"/>
      <c r="E156" s="38"/>
      <c r="F156" s="38"/>
      <c r="G156" s="37"/>
    </row>
    <row r="157" spans="1:7" x14ac:dyDescent="0.2">
      <c r="A157" s="37"/>
      <c r="B157" s="38"/>
      <c r="C157" s="38"/>
      <c r="D157" s="38"/>
      <c r="E157" s="38"/>
      <c r="F157" s="38"/>
      <c r="G157" s="37"/>
    </row>
    <row r="158" spans="1:7" x14ac:dyDescent="0.2">
      <c r="A158" s="37"/>
      <c r="B158" s="38"/>
      <c r="C158" s="38"/>
      <c r="D158" s="38"/>
      <c r="E158" s="38"/>
      <c r="F158" s="38"/>
      <c r="G158" s="37"/>
    </row>
    <row r="159" spans="1:7" x14ac:dyDescent="0.2">
      <c r="A159" s="37"/>
      <c r="B159" s="38"/>
      <c r="C159" s="38"/>
      <c r="D159" s="38"/>
      <c r="E159" s="38"/>
      <c r="F159" s="38"/>
      <c r="G159" s="37"/>
    </row>
    <row r="160" spans="1:7" x14ac:dyDescent="0.2">
      <c r="A160" s="37"/>
      <c r="B160" s="38"/>
      <c r="C160" s="38"/>
      <c r="D160" s="38"/>
      <c r="E160" s="38"/>
      <c r="F160" s="38"/>
      <c r="G160" s="37"/>
    </row>
    <row r="161" spans="1:7" x14ac:dyDescent="0.2">
      <c r="A161" s="37"/>
      <c r="B161" s="38"/>
      <c r="C161" s="38"/>
      <c r="D161" s="38"/>
      <c r="E161" s="38"/>
      <c r="F161" s="38"/>
      <c r="G161" s="37"/>
    </row>
    <row r="162" spans="1:7" x14ac:dyDescent="0.2">
      <c r="A162" s="37"/>
      <c r="B162" s="38"/>
      <c r="C162" s="38"/>
      <c r="D162" s="38"/>
      <c r="E162" s="38"/>
      <c r="F162" s="38"/>
      <c r="G162" s="37"/>
    </row>
    <row r="163" spans="1:7" x14ac:dyDescent="0.2">
      <c r="A163" s="37"/>
      <c r="B163" s="38"/>
      <c r="C163" s="38"/>
      <c r="D163" s="38"/>
      <c r="E163" s="38"/>
      <c r="F163" s="38"/>
      <c r="G163" s="37"/>
    </row>
    <row r="164" spans="1:7" x14ac:dyDescent="0.2">
      <c r="A164" s="37"/>
      <c r="B164" s="38"/>
      <c r="C164" s="38"/>
      <c r="D164" s="38"/>
      <c r="E164" s="38"/>
      <c r="F164" s="38"/>
      <c r="G164" s="37"/>
    </row>
    <row r="165" spans="1:7" x14ac:dyDescent="0.2">
      <c r="A165" s="37"/>
      <c r="B165" s="38"/>
      <c r="C165" s="38"/>
      <c r="D165" s="38"/>
      <c r="E165" s="38"/>
      <c r="F165" s="38"/>
      <c r="G165" s="37"/>
    </row>
    <row r="166" spans="1:7" x14ac:dyDescent="0.2">
      <c r="A166" s="37"/>
      <c r="B166" s="38"/>
      <c r="C166" s="38"/>
      <c r="D166" s="38"/>
      <c r="E166" s="38"/>
      <c r="F166" s="38"/>
      <c r="G166" s="37"/>
    </row>
    <row r="167" spans="1:7" x14ac:dyDescent="0.2">
      <c r="A167" s="37"/>
      <c r="B167" s="38"/>
      <c r="C167" s="38"/>
      <c r="D167" s="38"/>
      <c r="E167" s="38"/>
      <c r="F167" s="38"/>
      <c r="G167" s="37"/>
    </row>
    <row r="168" spans="1:7" x14ac:dyDescent="0.2">
      <c r="A168" s="37"/>
      <c r="B168" s="38"/>
      <c r="C168" s="38"/>
      <c r="D168" s="38"/>
      <c r="E168" s="38"/>
      <c r="F168" s="38"/>
      <c r="G168" s="37"/>
    </row>
    <row r="169" spans="1:7" x14ac:dyDescent="0.2">
      <c r="A169" s="37"/>
      <c r="B169" s="38"/>
      <c r="C169" s="38"/>
      <c r="D169" s="38"/>
      <c r="E169" s="38"/>
      <c r="F169" s="38"/>
      <c r="G169" s="37"/>
    </row>
    <row r="170" spans="1:7" x14ac:dyDescent="0.2">
      <c r="A170" s="37"/>
      <c r="B170" s="38"/>
      <c r="C170" s="38"/>
      <c r="D170" s="38"/>
      <c r="E170" s="38"/>
      <c r="F170" s="38"/>
      <c r="G170" s="37"/>
    </row>
    <row r="171" spans="1:7" x14ac:dyDescent="0.2">
      <c r="A171" s="37"/>
      <c r="B171" s="38"/>
      <c r="C171" s="38"/>
      <c r="D171" s="38"/>
      <c r="E171" s="38"/>
      <c r="F171" s="38"/>
      <c r="G171" s="37"/>
    </row>
    <row r="172" spans="1:7" x14ac:dyDescent="0.2">
      <c r="A172" s="37"/>
      <c r="B172" s="38"/>
      <c r="C172" s="38"/>
      <c r="D172" s="38"/>
      <c r="E172" s="38"/>
      <c r="F172" s="38"/>
      <c r="G172" s="37"/>
    </row>
    <row r="173" spans="1:7" x14ac:dyDescent="0.2">
      <c r="A173" s="37"/>
      <c r="B173" s="38"/>
      <c r="C173" s="38"/>
      <c r="D173" s="38"/>
      <c r="E173" s="38"/>
      <c r="F173" s="38"/>
      <c r="G173" s="37"/>
    </row>
    <row r="174" spans="1:7" x14ac:dyDescent="0.2">
      <c r="A174" s="37"/>
      <c r="B174" s="38"/>
      <c r="C174" s="38"/>
      <c r="D174" s="38"/>
      <c r="E174" s="38"/>
      <c r="F174" s="38"/>
      <c r="G174" s="37"/>
    </row>
    <row r="175" spans="1:7" x14ac:dyDescent="0.2">
      <c r="A175" s="37"/>
      <c r="B175" s="38"/>
      <c r="C175" s="38"/>
      <c r="D175" s="38"/>
      <c r="E175" s="38"/>
      <c r="F175" s="38"/>
      <c r="G175" s="37"/>
    </row>
    <row r="176" spans="1:7" x14ac:dyDescent="0.2">
      <c r="A176" s="37"/>
      <c r="B176" s="38"/>
      <c r="C176" s="38"/>
      <c r="D176" s="38"/>
      <c r="E176" s="38"/>
      <c r="F176" s="38"/>
      <c r="G176" s="37"/>
    </row>
    <row r="177" spans="1:7" x14ac:dyDescent="0.2">
      <c r="A177" s="37"/>
      <c r="B177" s="38"/>
      <c r="C177" s="38"/>
      <c r="D177" s="38"/>
      <c r="E177" s="38"/>
      <c r="F177" s="38"/>
      <c r="G177" s="37"/>
    </row>
    <row r="178" spans="1:7" x14ac:dyDescent="0.2">
      <c r="A178" s="37"/>
      <c r="B178" s="38"/>
      <c r="C178" s="38"/>
      <c r="D178" s="38"/>
      <c r="E178" s="38"/>
      <c r="F178" s="38"/>
      <c r="G178" s="37"/>
    </row>
    <row r="179" spans="1:7" x14ac:dyDescent="0.2">
      <c r="A179" s="37"/>
      <c r="B179" s="38"/>
      <c r="C179" s="38"/>
      <c r="D179" s="38"/>
      <c r="E179" s="38"/>
      <c r="F179" s="38"/>
      <c r="G179" s="37"/>
    </row>
    <row r="180" spans="1:7" x14ac:dyDescent="0.2">
      <c r="A180" s="37"/>
      <c r="B180" s="38"/>
      <c r="C180" s="38"/>
      <c r="D180" s="38"/>
      <c r="E180" s="38"/>
      <c r="F180" s="38"/>
      <c r="G180" s="37"/>
    </row>
    <row r="181" spans="1:7" x14ac:dyDescent="0.2">
      <c r="A181" s="37"/>
      <c r="B181" s="38"/>
      <c r="C181" s="38"/>
      <c r="D181" s="38"/>
      <c r="E181" s="38"/>
      <c r="F181" s="38"/>
      <c r="G181" s="37"/>
    </row>
    <row r="182" spans="1:7" x14ac:dyDescent="0.2">
      <c r="A182" s="37"/>
      <c r="B182" s="38"/>
      <c r="C182" s="38"/>
      <c r="D182" s="38"/>
      <c r="E182" s="38"/>
      <c r="F182" s="38"/>
      <c r="G182" s="37"/>
    </row>
    <row r="183" spans="1:7" x14ac:dyDescent="0.2">
      <c r="A183" s="37"/>
      <c r="B183" s="38"/>
      <c r="C183" s="38"/>
      <c r="D183" s="38"/>
      <c r="E183" s="38"/>
      <c r="F183" s="38"/>
      <c r="G183" s="37"/>
    </row>
    <row r="184" spans="1:7" x14ac:dyDescent="0.2">
      <c r="A184" s="37"/>
      <c r="B184" s="38"/>
      <c r="C184" s="38"/>
      <c r="D184" s="38"/>
      <c r="E184" s="38"/>
      <c r="F184" s="38"/>
      <c r="G184" s="37"/>
    </row>
    <row r="185" spans="1:7" x14ac:dyDescent="0.2">
      <c r="A185" s="37"/>
      <c r="B185" s="38"/>
      <c r="C185" s="38"/>
      <c r="D185" s="38"/>
      <c r="E185" s="38"/>
      <c r="F185" s="38"/>
      <c r="G185" s="37"/>
    </row>
    <row r="186" spans="1:7" x14ac:dyDescent="0.2">
      <c r="A186" s="37"/>
      <c r="B186" s="38"/>
      <c r="C186" s="38"/>
      <c r="D186" s="38"/>
      <c r="E186" s="38"/>
      <c r="F186" s="38"/>
      <c r="G186" s="37"/>
    </row>
    <row r="187" spans="1:7" x14ac:dyDescent="0.2">
      <c r="A187" s="37"/>
      <c r="B187" s="38"/>
      <c r="C187" s="38"/>
      <c r="D187" s="38"/>
      <c r="E187" s="38"/>
      <c r="F187" s="38"/>
      <c r="G187" s="37"/>
    </row>
    <row r="188" spans="1:7" x14ac:dyDescent="0.2">
      <c r="A188" s="37"/>
      <c r="B188" s="38"/>
      <c r="C188" s="38"/>
      <c r="D188" s="38"/>
      <c r="E188" s="38"/>
      <c r="F188" s="38"/>
      <c r="G188" s="37"/>
    </row>
    <row r="189" spans="1:7" x14ac:dyDescent="0.2">
      <c r="A189" s="37"/>
      <c r="B189" s="38"/>
      <c r="C189" s="38"/>
      <c r="D189" s="38"/>
      <c r="E189" s="38"/>
      <c r="F189" s="38"/>
      <c r="G189" s="37"/>
    </row>
    <row r="190" spans="1:7" x14ac:dyDescent="0.2">
      <c r="A190" s="37"/>
      <c r="B190" s="38"/>
      <c r="C190" s="38"/>
      <c r="D190" s="38"/>
      <c r="E190" s="38"/>
      <c r="F190" s="38"/>
      <c r="G190" s="37"/>
    </row>
    <row r="191" spans="1:7" x14ac:dyDescent="0.2">
      <c r="A191" s="37"/>
      <c r="B191" s="38"/>
      <c r="C191" s="38"/>
      <c r="D191" s="38"/>
      <c r="E191" s="38"/>
      <c r="F191" s="38"/>
      <c r="G191" s="37"/>
    </row>
    <row r="192" spans="1:7" x14ac:dyDescent="0.2">
      <c r="A192" s="37"/>
      <c r="B192" s="38"/>
      <c r="C192" s="38"/>
      <c r="D192" s="38"/>
      <c r="E192" s="38"/>
      <c r="F192" s="38"/>
      <c r="G192" s="37"/>
    </row>
    <row r="193" spans="1:7" x14ac:dyDescent="0.2">
      <c r="A193" s="37"/>
      <c r="B193" s="38"/>
      <c r="C193" s="38"/>
      <c r="D193" s="38"/>
      <c r="E193" s="38"/>
      <c r="F193" s="38"/>
      <c r="G193" s="37"/>
    </row>
    <row r="194" spans="1:7" x14ac:dyDescent="0.2">
      <c r="A194" s="37"/>
      <c r="B194" s="38"/>
      <c r="C194" s="38"/>
      <c r="D194" s="38"/>
      <c r="E194" s="38"/>
      <c r="F194" s="38"/>
      <c r="G194" s="37"/>
    </row>
    <row r="195" spans="1:7" x14ac:dyDescent="0.2">
      <c r="A195" s="37"/>
      <c r="B195" s="38"/>
      <c r="C195" s="38"/>
      <c r="D195" s="38"/>
      <c r="E195" s="38"/>
      <c r="F195" s="38"/>
      <c r="G195" s="37"/>
    </row>
    <row r="196" spans="1:7" x14ac:dyDescent="0.2">
      <c r="A196" s="37"/>
      <c r="B196" s="38"/>
      <c r="C196" s="38"/>
      <c r="D196" s="38"/>
      <c r="E196" s="38"/>
      <c r="F196" s="38"/>
      <c r="G196" s="37"/>
    </row>
    <row r="197" spans="1:7" x14ac:dyDescent="0.2">
      <c r="A197" s="37"/>
      <c r="B197" s="38"/>
      <c r="C197" s="38"/>
      <c r="D197" s="38"/>
      <c r="E197" s="38"/>
      <c r="F197" s="38"/>
      <c r="G197" s="37"/>
    </row>
    <row r="198" spans="1:7" x14ac:dyDescent="0.2">
      <c r="A198" s="37"/>
      <c r="B198" s="38"/>
      <c r="C198" s="38"/>
      <c r="D198" s="38"/>
      <c r="E198" s="38"/>
      <c r="F198" s="38"/>
      <c r="G198" s="37"/>
    </row>
    <row r="199" spans="1:7" x14ac:dyDescent="0.2">
      <c r="A199" s="37"/>
      <c r="B199" s="38"/>
      <c r="C199" s="38"/>
      <c r="D199" s="38"/>
      <c r="E199" s="38"/>
      <c r="F199" s="38"/>
      <c r="G199" s="37"/>
    </row>
    <row r="200" spans="1:7" x14ac:dyDescent="0.2">
      <c r="A200" s="37"/>
      <c r="B200" s="38"/>
      <c r="C200" s="38"/>
      <c r="D200" s="38"/>
      <c r="E200" s="38"/>
      <c r="F200" s="38"/>
      <c r="G200" s="37"/>
    </row>
    <row r="201" spans="1:7" x14ac:dyDescent="0.2">
      <c r="A201" s="37"/>
      <c r="B201" s="38"/>
      <c r="C201" s="38"/>
      <c r="D201" s="38"/>
      <c r="E201" s="38"/>
      <c r="F201" s="38"/>
      <c r="G201" s="37"/>
    </row>
    <row r="202" spans="1:7" x14ac:dyDescent="0.2">
      <c r="A202" s="37"/>
      <c r="B202" s="38"/>
      <c r="C202" s="38"/>
      <c r="D202" s="38"/>
      <c r="E202" s="38"/>
      <c r="F202" s="38"/>
      <c r="G202" s="37"/>
    </row>
    <row r="203" spans="1:7" x14ac:dyDescent="0.2">
      <c r="A203" s="37"/>
      <c r="B203" s="38"/>
      <c r="C203" s="38"/>
      <c r="D203" s="38"/>
      <c r="E203" s="38"/>
      <c r="F203" s="38"/>
      <c r="G203" s="37"/>
    </row>
    <row r="204" spans="1:7" x14ac:dyDescent="0.2">
      <c r="A204" s="37"/>
      <c r="B204" s="38"/>
      <c r="C204" s="38"/>
      <c r="D204" s="38"/>
      <c r="E204" s="38"/>
      <c r="F204" s="38"/>
      <c r="G204" s="37"/>
    </row>
    <row r="205" spans="1:7" x14ac:dyDescent="0.2">
      <c r="A205" s="37"/>
      <c r="B205" s="38"/>
      <c r="C205" s="38"/>
      <c r="D205" s="38"/>
      <c r="E205" s="38"/>
      <c r="F205" s="38"/>
      <c r="G205" s="37"/>
    </row>
    <row r="206" spans="1:7" x14ac:dyDescent="0.2">
      <c r="A206" s="37"/>
      <c r="B206" s="38"/>
      <c r="C206" s="38"/>
      <c r="D206" s="38"/>
      <c r="E206" s="38"/>
      <c r="F206" s="38"/>
      <c r="G206" s="37"/>
    </row>
    <row r="207" spans="1:7" x14ac:dyDescent="0.2">
      <c r="A207" s="37"/>
      <c r="B207" s="38"/>
      <c r="C207" s="38"/>
      <c r="D207" s="38"/>
      <c r="E207" s="38"/>
      <c r="F207" s="38"/>
      <c r="G207" s="37"/>
    </row>
    <row r="208" spans="1:7" x14ac:dyDescent="0.2">
      <c r="A208" s="37"/>
      <c r="B208" s="38"/>
      <c r="C208" s="38"/>
      <c r="D208" s="38"/>
      <c r="E208" s="38"/>
      <c r="F208" s="38"/>
      <c r="G208" s="37"/>
    </row>
    <row r="209" spans="1:7" x14ac:dyDescent="0.2">
      <c r="A209" s="37"/>
      <c r="B209" s="38"/>
      <c r="C209" s="38"/>
      <c r="D209" s="38"/>
      <c r="E209" s="38"/>
      <c r="F209" s="38"/>
      <c r="G209" s="37"/>
    </row>
    <row r="210" spans="1:7" x14ac:dyDescent="0.2">
      <c r="A210" s="37"/>
      <c r="B210" s="38"/>
      <c r="C210" s="38"/>
      <c r="D210" s="38"/>
      <c r="E210" s="38"/>
      <c r="F210" s="38"/>
      <c r="G210" s="37"/>
    </row>
    <row r="211" spans="1:7" x14ac:dyDescent="0.2">
      <c r="A211" s="37"/>
      <c r="B211" s="38"/>
      <c r="C211" s="38"/>
      <c r="D211" s="38"/>
      <c r="E211" s="38"/>
      <c r="F211" s="38"/>
      <c r="G211" s="37"/>
    </row>
    <row r="212" spans="1:7" x14ac:dyDescent="0.2">
      <c r="A212" s="37"/>
      <c r="B212" s="38"/>
      <c r="C212" s="38"/>
      <c r="D212" s="38"/>
      <c r="E212" s="38"/>
      <c r="F212" s="38"/>
      <c r="G212" s="37"/>
    </row>
    <row r="213" spans="1:7" x14ac:dyDescent="0.2">
      <c r="A213" s="37"/>
      <c r="B213" s="38"/>
      <c r="C213" s="38"/>
      <c r="D213" s="38"/>
      <c r="E213" s="38"/>
      <c r="F213" s="38"/>
      <c r="G213" s="37"/>
    </row>
    <row r="214" spans="1:7" x14ac:dyDescent="0.2">
      <c r="A214" s="37"/>
      <c r="B214" s="38"/>
      <c r="C214" s="38"/>
      <c r="D214" s="38"/>
      <c r="E214" s="38"/>
      <c r="F214" s="38"/>
      <c r="G214" s="37"/>
    </row>
    <row r="215" spans="1:7" x14ac:dyDescent="0.2">
      <c r="A215" s="37"/>
      <c r="B215" s="38"/>
      <c r="C215" s="38"/>
      <c r="D215" s="38"/>
      <c r="E215" s="38"/>
      <c r="F215" s="38"/>
      <c r="G215" s="37"/>
    </row>
    <row r="216" spans="1:7" x14ac:dyDescent="0.2">
      <c r="A216" s="37"/>
      <c r="B216" s="38"/>
      <c r="C216" s="38"/>
      <c r="D216" s="38"/>
      <c r="E216" s="38"/>
      <c r="F216" s="38"/>
      <c r="G216" s="37"/>
    </row>
    <row r="217" spans="1:7" x14ac:dyDescent="0.2">
      <c r="A217" s="37"/>
      <c r="B217" s="38"/>
      <c r="C217" s="38"/>
      <c r="D217" s="38"/>
      <c r="E217" s="38"/>
      <c r="F217" s="38"/>
      <c r="G217" s="37"/>
    </row>
    <row r="218" spans="1:7" x14ac:dyDescent="0.2">
      <c r="A218" s="37"/>
      <c r="B218" s="38"/>
      <c r="C218" s="38"/>
      <c r="D218" s="38"/>
      <c r="E218" s="38"/>
      <c r="F218" s="38"/>
      <c r="G218" s="37"/>
    </row>
    <row r="219" spans="1:7" x14ac:dyDescent="0.2">
      <c r="A219" s="37"/>
      <c r="B219" s="38"/>
      <c r="C219" s="38"/>
      <c r="D219" s="38"/>
      <c r="E219" s="38"/>
      <c r="F219" s="38"/>
      <c r="G219" s="37"/>
    </row>
    <row r="220" spans="1:7" x14ac:dyDescent="0.2">
      <c r="A220" s="37"/>
      <c r="B220" s="38"/>
      <c r="C220" s="38"/>
      <c r="D220" s="38"/>
      <c r="E220" s="38"/>
      <c r="F220" s="38"/>
      <c r="G220" s="37"/>
    </row>
    <row r="221" spans="1:7" x14ac:dyDescent="0.2">
      <c r="A221" s="37"/>
      <c r="B221" s="38"/>
      <c r="C221" s="38"/>
      <c r="D221" s="38"/>
      <c r="E221" s="38"/>
      <c r="F221" s="38"/>
      <c r="G221" s="37"/>
    </row>
    <row r="222" spans="1:7" x14ac:dyDescent="0.2">
      <c r="A222" s="37"/>
      <c r="B222" s="38"/>
      <c r="C222" s="38"/>
      <c r="D222" s="38"/>
      <c r="E222" s="38"/>
      <c r="F222" s="38"/>
      <c r="G222" s="37"/>
    </row>
    <row r="223" spans="1:7" x14ac:dyDescent="0.2">
      <c r="A223" s="37"/>
      <c r="B223" s="38"/>
      <c r="C223" s="38"/>
      <c r="D223" s="38"/>
      <c r="E223" s="38"/>
      <c r="F223" s="38"/>
      <c r="G223" s="37"/>
    </row>
    <row r="224" spans="1:7" x14ac:dyDescent="0.2">
      <c r="A224" s="37"/>
      <c r="B224" s="38"/>
      <c r="C224" s="38"/>
      <c r="D224" s="38"/>
      <c r="E224" s="38"/>
      <c r="F224" s="38"/>
      <c r="G224" s="37"/>
    </row>
    <row r="225" spans="1:7" x14ac:dyDescent="0.2">
      <c r="A225" s="37"/>
      <c r="B225" s="38"/>
      <c r="C225" s="38"/>
      <c r="D225" s="38"/>
      <c r="E225" s="38"/>
      <c r="F225" s="38"/>
      <c r="G225" s="37"/>
    </row>
    <row r="226" spans="1:7" x14ac:dyDescent="0.2">
      <c r="A226" s="37"/>
      <c r="B226" s="38"/>
      <c r="C226" s="38"/>
      <c r="D226" s="38"/>
      <c r="E226" s="38"/>
      <c r="F226" s="38"/>
      <c r="G226" s="37"/>
    </row>
    <row r="227" spans="1:7" x14ac:dyDescent="0.2">
      <c r="A227" s="37"/>
      <c r="B227" s="38"/>
      <c r="C227" s="38"/>
      <c r="D227" s="38"/>
      <c r="E227" s="38"/>
      <c r="F227" s="38"/>
      <c r="G227" s="37"/>
    </row>
    <row r="228" spans="1:7" x14ac:dyDescent="0.2">
      <c r="A228" s="37"/>
      <c r="B228" s="38"/>
      <c r="C228" s="38"/>
      <c r="D228" s="38"/>
      <c r="E228" s="38"/>
      <c r="F228" s="38"/>
      <c r="G228" s="37"/>
    </row>
    <row r="229" spans="1:7" x14ac:dyDescent="0.2">
      <c r="A229" s="37"/>
      <c r="B229" s="38"/>
      <c r="C229" s="38"/>
      <c r="D229" s="38"/>
      <c r="E229" s="38"/>
      <c r="F229" s="38"/>
      <c r="G229" s="37"/>
    </row>
    <row r="230" spans="1:7" x14ac:dyDescent="0.2">
      <c r="A230" s="37"/>
      <c r="B230" s="38"/>
      <c r="C230" s="38"/>
      <c r="D230" s="38"/>
      <c r="E230" s="38"/>
      <c r="F230" s="38"/>
      <c r="G230" s="37"/>
    </row>
    <row r="231" spans="1:7" x14ac:dyDescent="0.2">
      <c r="A231" s="37"/>
      <c r="B231" s="38"/>
      <c r="C231" s="38"/>
      <c r="D231" s="38"/>
      <c r="E231" s="38"/>
      <c r="F231" s="38"/>
      <c r="G231" s="37"/>
    </row>
    <row r="232" spans="1:7" x14ac:dyDescent="0.2">
      <c r="A232" s="37"/>
      <c r="B232" s="38"/>
      <c r="C232" s="38"/>
      <c r="D232" s="38"/>
      <c r="E232" s="38"/>
      <c r="F232" s="38"/>
      <c r="G232" s="37"/>
    </row>
    <row r="233" spans="1:7" x14ac:dyDescent="0.2">
      <c r="A233" s="37"/>
      <c r="B233" s="38"/>
      <c r="C233" s="38"/>
      <c r="D233" s="38"/>
      <c r="E233" s="38"/>
      <c r="F233" s="38"/>
      <c r="G233" s="37"/>
    </row>
    <row r="234" spans="1:7" x14ac:dyDescent="0.2">
      <c r="A234" s="37"/>
      <c r="B234" s="38"/>
      <c r="C234" s="38"/>
      <c r="D234" s="38"/>
      <c r="E234" s="38"/>
      <c r="F234" s="38"/>
      <c r="G234" s="37"/>
    </row>
    <row r="235" spans="1:7" x14ac:dyDescent="0.2">
      <c r="A235" s="37"/>
      <c r="B235" s="38"/>
      <c r="C235" s="38"/>
      <c r="D235" s="38"/>
      <c r="E235" s="38"/>
      <c r="F235" s="38"/>
      <c r="G235" s="37"/>
    </row>
    <row r="236" spans="1:7" x14ac:dyDescent="0.2">
      <c r="A236" s="37"/>
      <c r="B236" s="38"/>
      <c r="C236" s="38"/>
      <c r="D236" s="38"/>
      <c r="E236" s="38"/>
      <c r="F236" s="38"/>
      <c r="G236" s="37"/>
    </row>
    <row r="237" spans="1:7" x14ac:dyDescent="0.2">
      <c r="A237" s="37"/>
      <c r="B237" s="38"/>
      <c r="C237" s="38"/>
      <c r="D237" s="38"/>
      <c r="E237" s="38"/>
      <c r="F237" s="38"/>
      <c r="G237" s="37"/>
    </row>
    <row r="238" spans="1:7" x14ac:dyDescent="0.2">
      <c r="A238" s="37"/>
      <c r="B238" s="38"/>
      <c r="C238" s="38"/>
      <c r="D238" s="38"/>
      <c r="E238" s="38"/>
      <c r="F238" s="38"/>
      <c r="G238" s="37"/>
    </row>
    <row r="239" spans="1:7" x14ac:dyDescent="0.2">
      <c r="A239" s="37"/>
      <c r="B239" s="38"/>
      <c r="C239" s="38"/>
      <c r="D239" s="38"/>
      <c r="E239" s="38"/>
      <c r="F239" s="38"/>
      <c r="G239" s="37"/>
    </row>
    <row r="240" spans="1:7" x14ac:dyDescent="0.2">
      <c r="A240" s="37"/>
      <c r="B240" s="38"/>
      <c r="C240" s="38"/>
      <c r="D240" s="38"/>
      <c r="E240" s="38"/>
      <c r="F240" s="38"/>
      <c r="G240" s="37"/>
    </row>
    <row r="241" spans="1:7" x14ac:dyDescent="0.2">
      <c r="A241" s="37"/>
      <c r="B241" s="38"/>
      <c r="C241" s="38"/>
      <c r="D241" s="38"/>
      <c r="E241" s="38"/>
      <c r="F241" s="38"/>
      <c r="G241" s="37"/>
    </row>
    <row r="242" spans="1:7" x14ac:dyDescent="0.2">
      <c r="A242" s="37"/>
      <c r="B242" s="38"/>
      <c r="C242" s="38"/>
      <c r="D242" s="38"/>
      <c r="E242" s="38"/>
      <c r="F242" s="38"/>
      <c r="G242" s="37"/>
    </row>
    <row r="243" spans="1:7" x14ac:dyDescent="0.2">
      <c r="A243" s="37"/>
      <c r="B243" s="38"/>
      <c r="C243" s="38"/>
      <c r="D243" s="38"/>
      <c r="E243" s="38"/>
      <c r="F243" s="38"/>
      <c r="G243" s="37"/>
    </row>
    <row r="244" spans="1:7" x14ac:dyDescent="0.2">
      <c r="A244" s="37"/>
      <c r="B244" s="38"/>
      <c r="C244" s="38"/>
      <c r="D244" s="38"/>
      <c r="E244" s="38"/>
      <c r="F244" s="38"/>
      <c r="G244" s="37"/>
    </row>
    <row r="245" spans="1:7" x14ac:dyDescent="0.2">
      <c r="A245" s="37"/>
      <c r="B245" s="38"/>
      <c r="C245" s="38"/>
      <c r="D245" s="38"/>
      <c r="E245" s="38"/>
      <c r="F245" s="38"/>
      <c r="G245" s="37"/>
    </row>
    <row r="246" spans="1:7" x14ac:dyDescent="0.2">
      <c r="A246" s="37"/>
      <c r="B246" s="38"/>
      <c r="C246" s="38"/>
      <c r="D246" s="38"/>
      <c r="E246" s="38"/>
      <c r="F246" s="38"/>
      <c r="G246" s="37"/>
    </row>
    <row r="247" spans="1:7" x14ac:dyDescent="0.2">
      <c r="A247" s="37"/>
      <c r="B247" s="38"/>
      <c r="C247" s="38"/>
      <c r="D247" s="38"/>
      <c r="E247" s="38"/>
      <c r="F247" s="38"/>
      <c r="G247" s="37"/>
    </row>
    <row r="248" spans="1:7" x14ac:dyDescent="0.2">
      <c r="A248" s="37"/>
      <c r="B248" s="38"/>
      <c r="C248" s="38"/>
      <c r="D248" s="38"/>
      <c r="E248" s="38"/>
      <c r="F248" s="38"/>
      <c r="G248" s="37"/>
    </row>
    <row r="249" spans="1:7" x14ac:dyDescent="0.2">
      <c r="A249" s="37"/>
      <c r="B249" s="38"/>
      <c r="C249" s="38"/>
      <c r="D249" s="38"/>
      <c r="E249" s="38"/>
      <c r="F249" s="38"/>
      <c r="G249" s="37"/>
    </row>
    <row r="250" spans="1:7" x14ac:dyDescent="0.2">
      <c r="A250" s="37"/>
      <c r="B250" s="38"/>
      <c r="C250" s="38"/>
      <c r="D250" s="38"/>
      <c r="E250" s="38"/>
      <c r="F250" s="38"/>
      <c r="G250" s="37"/>
    </row>
    <row r="251" spans="1:7" x14ac:dyDescent="0.2">
      <c r="A251" s="37"/>
      <c r="B251" s="38"/>
      <c r="C251" s="38"/>
      <c r="D251" s="38"/>
      <c r="E251" s="38"/>
      <c r="F251" s="38"/>
      <c r="G251" s="37"/>
    </row>
    <row r="252" spans="1:7" x14ac:dyDescent="0.2">
      <c r="A252" s="37"/>
      <c r="B252" s="38"/>
      <c r="C252" s="38"/>
      <c r="D252" s="38"/>
      <c r="E252" s="38"/>
      <c r="F252" s="38"/>
      <c r="G252" s="37"/>
    </row>
    <row r="253" spans="1:7" x14ac:dyDescent="0.2">
      <c r="A253" s="37"/>
      <c r="B253" s="38"/>
      <c r="C253" s="38"/>
      <c r="D253" s="38"/>
      <c r="E253" s="38"/>
      <c r="F253" s="38"/>
      <c r="G253" s="37"/>
    </row>
    <row r="254" spans="1:7" x14ac:dyDescent="0.2">
      <c r="A254" s="37"/>
      <c r="B254" s="38"/>
      <c r="C254" s="38"/>
      <c r="D254" s="38"/>
      <c r="E254" s="38"/>
      <c r="F254" s="38"/>
      <c r="G254" s="37"/>
    </row>
    <row r="255" spans="1:7" x14ac:dyDescent="0.2">
      <c r="A255" s="37"/>
      <c r="B255" s="38"/>
      <c r="C255" s="38"/>
      <c r="D255" s="38"/>
      <c r="E255" s="38"/>
      <c r="F255" s="38"/>
      <c r="G255" s="37"/>
    </row>
    <row r="256" spans="1:7" x14ac:dyDescent="0.2">
      <c r="A256" s="37"/>
      <c r="B256" s="38"/>
      <c r="C256" s="38"/>
      <c r="D256" s="38"/>
      <c r="E256" s="38"/>
      <c r="F256" s="38"/>
      <c r="G256" s="37"/>
    </row>
    <row r="257" spans="1:7" x14ac:dyDescent="0.2">
      <c r="A257" s="37"/>
      <c r="B257" s="38"/>
      <c r="C257" s="38"/>
      <c r="D257" s="38"/>
      <c r="E257" s="38"/>
      <c r="F257" s="38"/>
      <c r="G257" s="37"/>
    </row>
    <row r="258" spans="1:7" x14ac:dyDescent="0.2">
      <c r="A258" s="37"/>
      <c r="B258" s="38"/>
      <c r="C258" s="38"/>
      <c r="D258" s="38"/>
      <c r="E258" s="38"/>
      <c r="F258" s="38"/>
      <c r="G258" s="37"/>
    </row>
    <row r="259" spans="1:7" x14ac:dyDescent="0.2">
      <c r="A259" s="37"/>
      <c r="B259" s="38"/>
      <c r="C259" s="38"/>
      <c r="D259" s="38"/>
      <c r="E259" s="38"/>
      <c r="F259" s="38"/>
      <c r="G259" s="37"/>
    </row>
    <row r="260" spans="1:7" x14ac:dyDescent="0.2">
      <c r="A260" s="37"/>
      <c r="B260" s="38"/>
      <c r="C260" s="38"/>
      <c r="D260" s="38"/>
      <c r="E260" s="38"/>
      <c r="F260" s="38"/>
      <c r="G260" s="37"/>
    </row>
    <row r="261" spans="1:7" x14ac:dyDescent="0.2">
      <c r="A261" s="37"/>
      <c r="B261" s="38"/>
      <c r="C261" s="38"/>
      <c r="D261" s="38"/>
      <c r="E261" s="38"/>
      <c r="F261" s="38"/>
      <c r="G261" s="37"/>
    </row>
    <row r="262" spans="1:7" x14ac:dyDescent="0.2">
      <c r="A262" s="37"/>
      <c r="B262" s="38"/>
      <c r="C262" s="38"/>
      <c r="D262" s="38"/>
      <c r="E262" s="38"/>
      <c r="F262" s="38"/>
      <c r="G262" s="37"/>
    </row>
    <row r="263" spans="1:7" x14ac:dyDescent="0.2">
      <c r="A263" s="37"/>
      <c r="B263" s="38"/>
      <c r="C263" s="38"/>
      <c r="D263" s="38"/>
      <c r="E263" s="38"/>
      <c r="F263" s="38"/>
      <c r="G263" s="37"/>
    </row>
    <row r="264" spans="1:7" x14ac:dyDescent="0.2">
      <c r="A264" s="37"/>
      <c r="B264" s="38"/>
      <c r="C264" s="38"/>
      <c r="D264" s="38"/>
      <c r="E264" s="38"/>
      <c r="F264" s="38"/>
      <c r="G264" s="37"/>
    </row>
    <row r="265" spans="1:7" x14ac:dyDescent="0.2">
      <c r="A265" s="37"/>
      <c r="B265" s="38"/>
      <c r="C265" s="38"/>
      <c r="D265" s="38"/>
      <c r="E265" s="38"/>
      <c r="F265" s="38"/>
      <c r="G265" s="37"/>
    </row>
    <row r="266" spans="1:7" x14ac:dyDescent="0.2">
      <c r="A266" s="37"/>
      <c r="B266" s="38"/>
      <c r="C266" s="38"/>
      <c r="D266" s="38"/>
      <c r="E266" s="38"/>
      <c r="F266" s="38"/>
      <c r="G266" s="37"/>
    </row>
    <row r="267" spans="1:7" x14ac:dyDescent="0.2">
      <c r="A267" s="37"/>
      <c r="B267" s="38"/>
      <c r="C267" s="38"/>
      <c r="D267" s="38"/>
      <c r="E267" s="38"/>
      <c r="F267" s="38"/>
      <c r="G267" s="37"/>
    </row>
    <row r="268" spans="1:7" x14ac:dyDescent="0.2">
      <c r="A268" s="37"/>
      <c r="B268" s="38"/>
      <c r="C268" s="38"/>
      <c r="D268" s="38"/>
      <c r="E268" s="38"/>
      <c r="F268" s="38"/>
      <c r="G268" s="37"/>
    </row>
    <row r="269" spans="1:7" x14ac:dyDescent="0.2">
      <c r="A269" s="37"/>
      <c r="B269" s="38"/>
      <c r="C269" s="38"/>
      <c r="D269" s="38"/>
      <c r="E269" s="38"/>
      <c r="F269" s="38"/>
      <c r="G269" s="37"/>
    </row>
    <row r="270" spans="1:7" x14ac:dyDescent="0.2">
      <c r="A270" s="37"/>
      <c r="B270" s="38"/>
      <c r="C270" s="38"/>
      <c r="D270" s="38"/>
      <c r="E270" s="38"/>
      <c r="F270" s="38"/>
      <c r="G270" s="37"/>
    </row>
    <row r="271" spans="1:7" x14ac:dyDescent="0.2">
      <c r="A271" s="37"/>
      <c r="B271" s="38"/>
      <c r="C271" s="38"/>
      <c r="D271" s="38"/>
      <c r="E271" s="38"/>
      <c r="F271" s="38"/>
      <c r="G271" s="37"/>
    </row>
    <row r="272" spans="1:7" x14ac:dyDescent="0.2">
      <c r="A272" s="37"/>
      <c r="B272" s="38"/>
      <c r="C272" s="38"/>
      <c r="D272" s="38"/>
      <c r="E272" s="38"/>
      <c r="F272" s="38"/>
      <c r="G272" s="37"/>
    </row>
    <row r="273" spans="1:7" x14ac:dyDescent="0.2">
      <c r="A273" s="37"/>
      <c r="B273" s="38"/>
      <c r="C273" s="38"/>
      <c r="D273" s="38"/>
      <c r="E273" s="38"/>
      <c r="F273" s="38"/>
      <c r="G273" s="37"/>
    </row>
    <row r="274" spans="1:7" x14ac:dyDescent="0.2">
      <c r="A274" s="37"/>
      <c r="B274" s="38"/>
      <c r="C274" s="38"/>
      <c r="D274" s="38"/>
      <c r="E274" s="38"/>
      <c r="F274" s="38"/>
      <c r="G274" s="37"/>
    </row>
    <row r="275" spans="1:7" x14ac:dyDescent="0.2">
      <c r="A275" s="37"/>
      <c r="B275" s="38"/>
      <c r="C275" s="38"/>
      <c r="D275" s="38"/>
      <c r="E275" s="38"/>
      <c r="F275" s="38"/>
      <c r="G275" s="37"/>
    </row>
    <row r="276" spans="1:7" x14ac:dyDescent="0.2">
      <c r="A276" s="37"/>
      <c r="B276" s="38"/>
      <c r="C276" s="38"/>
      <c r="D276" s="38"/>
      <c r="E276" s="38"/>
      <c r="F276" s="38"/>
      <c r="G276" s="37"/>
    </row>
    <row r="277" spans="1:7" x14ac:dyDescent="0.2">
      <c r="A277" s="37"/>
      <c r="B277" s="38"/>
      <c r="C277" s="38"/>
      <c r="D277" s="38"/>
      <c r="E277" s="38"/>
      <c r="F277" s="38"/>
      <c r="G277" s="37"/>
    </row>
    <row r="278" spans="1:7" x14ac:dyDescent="0.2">
      <c r="A278" s="37"/>
      <c r="B278" s="38"/>
      <c r="C278" s="38"/>
      <c r="D278" s="38"/>
      <c r="E278" s="38"/>
      <c r="F278" s="38"/>
      <c r="G278" s="37"/>
    </row>
    <row r="279" spans="1:7" x14ac:dyDescent="0.2">
      <c r="A279" s="37"/>
      <c r="B279" s="38"/>
      <c r="C279" s="38"/>
      <c r="D279" s="38"/>
      <c r="E279" s="38"/>
      <c r="F279" s="38"/>
      <c r="G279" s="37"/>
    </row>
    <row r="280" spans="1:7" x14ac:dyDescent="0.2">
      <c r="A280" s="37"/>
      <c r="B280" s="38"/>
      <c r="C280" s="38"/>
      <c r="D280" s="38"/>
      <c r="E280" s="38"/>
      <c r="F280" s="38"/>
      <c r="G280" s="37"/>
    </row>
    <row r="281" spans="1:7" x14ac:dyDescent="0.2">
      <c r="A281" s="37"/>
      <c r="B281" s="38"/>
      <c r="C281" s="38"/>
      <c r="D281" s="38"/>
      <c r="E281" s="38"/>
      <c r="F281" s="38"/>
      <c r="G281" s="37"/>
    </row>
    <row r="282" spans="1:7" x14ac:dyDescent="0.2">
      <c r="A282" s="37"/>
      <c r="B282" s="38"/>
      <c r="C282" s="38"/>
      <c r="D282" s="38"/>
      <c r="E282" s="38"/>
      <c r="F282" s="38"/>
      <c r="G282" s="37"/>
    </row>
    <row r="283" spans="1:7" x14ac:dyDescent="0.2">
      <c r="A283" s="37"/>
      <c r="B283" s="38"/>
      <c r="C283" s="38"/>
      <c r="D283" s="38"/>
      <c r="E283" s="38"/>
      <c r="F283" s="38"/>
      <c r="G283" s="37"/>
    </row>
    <row r="284" spans="1:7" x14ac:dyDescent="0.2">
      <c r="A284" s="37"/>
      <c r="B284" s="38"/>
      <c r="C284" s="38"/>
      <c r="D284" s="38"/>
      <c r="E284" s="38"/>
      <c r="F284" s="38"/>
      <c r="G284" s="37"/>
    </row>
    <row r="285" spans="1:7" x14ac:dyDescent="0.2">
      <c r="A285" s="37"/>
      <c r="B285" s="38"/>
      <c r="C285" s="38"/>
      <c r="D285" s="38"/>
      <c r="E285" s="38"/>
      <c r="F285" s="38"/>
      <c r="G285" s="37"/>
    </row>
    <row r="286" spans="1:7" x14ac:dyDescent="0.2">
      <c r="A286" s="37"/>
      <c r="B286" s="38"/>
      <c r="C286" s="38"/>
      <c r="D286" s="38"/>
      <c r="E286" s="38"/>
      <c r="F286" s="38"/>
      <c r="G286" s="37"/>
    </row>
    <row r="287" spans="1:7" x14ac:dyDescent="0.2">
      <c r="A287" s="37"/>
      <c r="B287" s="38"/>
      <c r="C287" s="38"/>
      <c r="D287" s="38"/>
      <c r="E287" s="38"/>
      <c r="F287" s="38"/>
      <c r="G287" s="37"/>
    </row>
    <row r="288" spans="1:7" x14ac:dyDescent="0.2">
      <c r="A288" s="37"/>
      <c r="B288" s="38"/>
      <c r="C288" s="38"/>
      <c r="D288" s="38"/>
      <c r="E288" s="38"/>
      <c r="F288" s="38"/>
      <c r="G288" s="37"/>
    </row>
    <row r="289" spans="1:7" x14ac:dyDescent="0.2">
      <c r="A289" s="37"/>
      <c r="B289" s="38"/>
      <c r="C289" s="38"/>
      <c r="D289" s="38"/>
      <c r="E289" s="38"/>
      <c r="F289" s="38"/>
      <c r="G289" s="37"/>
    </row>
    <row r="290" spans="1:7" x14ac:dyDescent="0.2">
      <c r="A290" s="37"/>
      <c r="B290" s="38"/>
      <c r="C290" s="38"/>
      <c r="D290" s="38"/>
      <c r="E290" s="38"/>
      <c r="F290" s="38"/>
      <c r="G290" s="37"/>
    </row>
    <row r="291" spans="1:7" x14ac:dyDescent="0.2">
      <c r="A291" s="37"/>
      <c r="B291" s="38"/>
      <c r="C291" s="38"/>
      <c r="D291" s="38"/>
      <c r="E291" s="38"/>
      <c r="F291" s="38"/>
      <c r="G291" s="37"/>
    </row>
    <row r="292" spans="1:7" x14ac:dyDescent="0.2">
      <c r="A292" s="37"/>
      <c r="B292" s="38"/>
      <c r="C292" s="38"/>
      <c r="D292" s="38"/>
      <c r="E292" s="38"/>
      <c r="F292" s="38"/>
      <c r="G292" s="37"/>
    </row>
    <row r="293" spans="1:7" x14ac:dyDescent="0.2">
      <c r="A293" s="37"/>
      <c r="B293" s="38"/>
      <c r="C293" s="38"/>
      <c r="D293" s="38"/>
      <c r="E293" s="38"/>
      <c r="F293" s="38"/>
      <c r="G293" s="37"/>
    </row>
    <row r="294" spans="1:7" x14ac:dyDescent="0.2">
      <c r="A294" s="37"/>
      <c r="B294" s="38"/>
      <c r="C294" s="38"/>
      <c r="D294" s="38"/>
      <c r="E294" s="38"/>
      <c r="F294" s="38"/>
      <c r="G294" s="37"/>
    </row>
    <row r="295" spans="1:7" x14ac:dyDescent="0.2">
      <c r="A295" s="37"/>
      <c r="B295" s="38"/>
      <c r="C295" s="38"/>
      <c r="D295" s="38"/>
      <c r="E295" s="38"/>
      <c r="F295" s="38"/>
      <c r="G295" s="37"/>
    </row>
    <row r="296" spans="1:7" x14ac:dyDescent="0.2">
      <c r="A296" s="37"/>
      <c r="B296" s="38"/>
      <c r="C296" s="38"/>
      <c r="D296" s="38"/>
      <c r="E296" s="38"/>
      <c r="F296" s="38"/>
      <c r="G296" s="37"/>
    </row>
    <row r="297" spans="1:7" x14ac:dyDescent="0.2">
      <c r="A297" s="37"/>
      <c r="B297" s="38"/>
      <c r="C297" s="38"/>
      <c r="D297" s="38"/>
      <c r="E297" s="38"/>
      <c r="F297" s="38"/>
      <c r="G297" s="37"/>
    </row>
    <row r="298" spans="1:7" x14ac:dyDescent="0.2">
      <c r="A298" s="37"/>
      <c r="B298" s="38"/>
      <c r="C298" s="38"/>
      <c r="D298" s="38"/>
      <c r="E298" s="38"/>
      <c r="F298" s="38"/>
      <c r="G298" s="37"/>
    </row>
    <row r="299" spans="1:7" x14ac:dyDescent="0.2">
      <c r="A299" s="37"/>
      <c r="B299" s="38"/>
      <c r="C299" s="38"/>
      <c r="D299" s="38"/>
      <c r="E299" s="38"/>
      <c r="F299" s="38"/>
      <c r="G299" s="37"/>
    </row>
    <row r="300" spans="1:7" x14ac:dyDescent="0.2">
      <c r="A300" s="37"/>
      <c r="B300" s="38"/>
      <c r="C300" s="38"/>
      <c r="D300" s="38"/>
      <c r="E300" s="38"/>
      <c r="F300" s="38"/>
      <c r="G300" s="37"/>
    </row>
    <row r="301" spans="1:7" x14ac:dyDescent="0.2">
      <c r="A301" s="37"/>
      <c r="B301" s="38"/>
      <c r="C301" s="38"/>
      <c r="D301" s="38"/>
      <c r="E301" s="38"/>
      <c r="F301" s="38"/>
      <c r="G301" s="37"/>
    </row>
    <row r="302" spans="1:7" x14ac:dyDescent="0.2">
      <c r="A302" s="37"/>
      <c r="B302" s="38"/>
      <c r="C302" s="38"/>
      <c r="D302" s="38"/>
      <c r="E302" s="38"/>
      <c r="F302" s="38"/>
      <c r="G302" s="37"/>
    </row>
    <row r="303" spans="1:7" x14ac:dyDescent="0.2">
      <c r="A303" s="37"/>
      <c r="B303" s="38"/>
      <c r="C303" s="38"/>
      <c r="D303" s="38"/>
      <c r="E303" s="38"/>
      <c r="F303" s="38"/>
      <c r="G303" s="37"/>
    </row>
    <row r="304" spans="1:7" x14ac:dyDescent="0.2">
      <c r="A304" s="37"/>
      <c r="B304" s="38"/>
      <c r="C304" s="38"/>
      <c r="D304" s="38"/>
      <c r="E304" s="38"/>
      <c r="F304" s="38"/>
      <c r="G304" s="37"/>
    </row>
    <row r="305" spans="1:7" x14ac:dyDescent="0.2">
      <c r="A305" s="37"/>
      <c r="B305" s="38"/>
      <c r="C305" s="38"/>
      <c r="D305" s="38"/>
      <c r="E305" s="38"/>
      <c r="F305" s="38"/>
      <c r="G305" s="37"/>
    </row>
    <row r="306" spans="1:7" x14ac:dyDescent="0.2">
      <c r="A306" s="37"/>
      <c r="B306" s="38"/>
      <c r="C306" s="38"/>
      <c r="D306" s="38"/>
      <c r="E306" s="38"/>
      <c r="F306" s="38"/>
      <c r="G306" s="37"/>
    </row>
    <row r="307" spans="1:7" x14ac:dyDescent="0.2">
      <c r="A307" s="37"/>
      <c r="B307" s="38"/>
      <c r="C307" s="38"/>
      <c r="D307" s="38"/>
      <c r="E307" s="38"/>
      <c r="F307" s="38"/>
      <c r="G307" s="37"/>
    </row>
    <row r="308" spans="1:7" x14ac:dyDescent="0.2">
      <c r="A308" s="37"/>
      <c r="B308" s="38"/>
      <c r="C308" s="38"/>
      <c r="D308" s="38"/>
      <c r="E308" s="38"/>
      <c r="F308" s="38"/>
      <c r="G308" s="37"/>
    </row>
    <row r="309" spans="1:7" x14ac:dyDescent="0.2">
      <c r="A309" s="37"/>
      <c r="B309" s="38"/>
      <c r="C309" s="38"/>
      <c r="D309" s="38"/>
      <c r="E309" s="38"/>
      <c r="F309" s="38"/>
      <c r="G309" s="37"/>
    </row>
    <row r="310" spans="1:7" x14ac:dyDescent="0.2">
      <c r="A310" s="37"/>
      <c r="B310" s="38"/>
      <c r="C310" s="38"/>
      <c r="D310" s="38"/>
      <c r="E310" s="38"/>
      <c r="F310" s="38"/>
      <c r="G310" s="37"/>
    </row>
    <row r="311" spans="1:7" x14ac:dyDescent="0.2">
      <c r="A311" s="37"/>
      <c r="B311" s="38"/>
      <c r="C311" s="38"/>
      <c r="D311" s="38"/>
      <c r="E311" s="38"/>
      <c r="F311" s="38"/>
      <c r="G311" s="37"/>
    </row>
    <row r="312" spans="1:7" x14ac:dyDescent="0.2">
      <c r="A312" s="37"/>
      <c r="B312" s="38"/>
      <c r="C312" s="38"/>
      <c r="D312" s="38"/>
      <c r="E312" s="38"/>
      <c r="F312" s="38"/>
      <c r="G312" s="37"/>
    </row>
    <row r="313" spans="1:7" x14ac:dyDescent="0.2">
      <c r="A313" s="37"/>
      <c r="B313" s="38"/>
      <c r="C313" s="38"/>
      <c r="D313" s="38"/>
      <c r="E313" s="38"/>
      <c r="F313" s="38"/>
      <c r="G313" s="37"/>
    </row>
    <row r="314" spans="1:7" x14ac:dyDescent="0.2">
      <c r="A314" s="37"/>
      <c r="B314" s="38"/>
      <c r="C314" s="38"/>
      <c r="D314" s="38"/>
      <c r="E314" s="38"/>
      <c r="F314" s="38"/>
      <c r="G314" s="37"/>
    </row>
    <row r="315" spans="1:7" x14ac:dyDescent="0.2">
      <c r="A315" s="37"/>
      <c r="B315" s="38"/>
      <c r="C315" s="38"/>
      <c r="D315" s="38"/>
      <c r="E315" s="38"/>
      <c r="F315" s="38"/>
      <c r="G315" s="37"/>
    </row>
    <row r="316" spans="1:7" x14ac:dyDescent="0.2">
      <c r="A316" s="37"/>
      <c r="B316" s="38"/>
      <c r="C316" s="38"/>
      <c r="D316" s="38"/>
      <c r="E316" s="38"/>
      <c r="F316" s="38"/>
      <c r="G316" s="37"/>
    </row>
    <row r="317" spans="1:7" x14ac:dyDescent="0.2">
      <c r="A317" s="37"/>
      <c r="B317" s="38"/>
      <c r="C317" s="38"/>
      <c r="D317" s="38"/>
      <c r="E317" s="38"/>
      <c r="F317" s="38"/>
      <c r="G317" s="37"/>
    </row>
    <row r="318" spans="1:7" x14ac:dyDescent="0.2">
      <c r="A318" s="37"/>
      <c r="B318" s="38"/>
      <c r="C318" s="38"/>
      <c r="D318" s="38"/>
      <c r="E318" s="38"/>
      <c r="F318" s="38"/>
      <c r="G318" s="37"/>
    </row>
    <row r="319" spans="1:7" x14ac:dyDescent="0.2">
      <c r="A319" s="37"/>
      <c r="B319" s="38"/>
      <c r="C319" s="38"/>
      <c r="D319" s="38"/>
      <c r="E319" s="38"/>
      <c r="F319" s="38"/>
      <c r="G319" s="37"/>
    </row>
    <row r="320" spans="1:7" x14ac:dyDescent="0.2">
      <c r="A320" s="37"/>
      <c r="B320" s="38"/>
      <c r="C320" s="38"/>
      <c r="D320" s="38"/>
      <c r="E320" s="38"/>
      <c r="F320" s="38"/>
      <c r="G320" s="37"/>
    </row>
    <row r="321" spans="1:7" x14ac:dyDescent="0.2">
      <c r="A321" s="37"/>
      <c r="B321" s="38"/>
      <c r="C321" s="38"/>
      <c r="D321" s="38"/>
      <c r="E321" s="38"/>
      <c r="F321" s="38"/>
      <c r="G321" s="37"/>
    </row>
    <row r="322" spans="1:7" x14ac:dyDescent="0.2">
      <c r="A322" s="37"/>
      <c r="B322" s="38"/>
      <c r="C322" s="38"/>
      <c r="D322" s="38"/>
      <c r="E322" s="38"/>
      <c r="F322" s="38"/>
      <c r="G322" s="37"/>
    </row>
    <row r="323" spans="1:7" x14ac:dyDescent="0.2">
      <c r="A323" s="37"/>
      <c r="B323" s="38"/>
      <c r="C323" s="38"/>
      <c r="D323" s="38"/>
      <c r="E323" s="38"/>
      <c r="F323" s="38"/>
      <c r="G323" s="37"/>
    </row>
    <row r="324" spans="1:7" x14ac:dyDescent="0.2">
      <c r="A324" s="37"/>
      <c r="B324" s="38"/>
      <c r="C324" s="38"/>
      <c r="D324" s="38"/>
      <c r="E324" s="38"/>
      <c r="F324" s="38"/>
      <c r="G324" s="37"/>
    </row>
    <row r="325" spans="1:7" x14ac:dyDescent="0.2">
      <c r="A325" s="37"/>
      <c r="B325" s="38"/>
      <c r="C325" s="38"/>
      <c r="D325" s="38"/>
      <c r="E325" s="38"/>
      <c r="F325" s="38"/>
      <c r="G325" s="37"/>
    </row>
    <row r="326" spans="1:7" x14ac:dyDescent="0.2">
      <c r="A326" s="37"/>
      <c r="B326" s="38"/>
      <c r="C326" s="38"/>
      <c r="D326" s="38"/>
      <c r="E326" s="38"/>
      <c r="F326" s="38"/>
      <c r="G326" s="37"/>
    </row>
    <row r="327" spans="1:7" x14ac:dyDescent="0.2">
      <c r="A327" s="37"/>
      <c r="B327" s="38"/>
      <c r="C327" s="38"/>
      <c r="D327" s="38"/>
      <c r="E327" s="38"/>
      <c r="F327" s="38"/>
      <c r="G327" s="37"/>
    </row>
    <row r="328" spans="1:7" x14ac:dyDescent="0.2">
      <c r="A328" s="37"/>
      <c r="B328" s="38"/>
      <c r="C328" s="38"/>
      <c r="D328" s="38"/>
      <c r="E328" s="38"/>
      <c r="F328" s="38"/>
      <c r="G328" s="37"/>
    </row>
    <row r="329" spans="1:7" x14ac:dyDescent="0.2">
      <c r="A329" s="37"/>
      <c r="B329" s="38"/>
      <c r="C329" s="38"/>
      <c r="D329" s="38"/>
      <c r="E329" s="38"/>
      <c r="F329" s="38"/>
      <c r="G329" s="37"/>
    </row>
    <row r="330" spans="1:7" x14ac:dyDescent="0.2">
      <c r="A330" s="37"/>
      <c r="B330" s="38"/>
      <c r="C330" s="38"/>
      <c r="D330" s="38"/>
      <c r="E330" s="38"/>
      <c r="F330" s="38"/>
      <c r="G330" s="37"/>
    </row>
    <row r="331" spans="1:7" x14ac:dyDescent="0.2">
      <c r="A331" s="37"/>
      <c r="B331" s="38"/>
      <c r="C331" s="38"/>
      <c r="D331" s="38"/>
      <c r="E331" s="38"/>
      <c r="F331" s="38"/>
      <c r="G331" s="37"/>
    </row>
    <row r="332" spans="1:7" x14ac:dyDescent="0.2">
      <c r="A332" s="37"/>
      <c r="B332" s="38"/>
      <c r="C332" s="38"/>
      <c r="D332" s="38"/>
      <c r="E332" s="38"/>
      <c r="F332" s="38"/>
      <c r="G332" s="37"/>
    </row>
    <row r="333" spans="1:7" x14ac:dyDescent="0.2">
      <c r="A333" s="37"/>
      <c r="B333" s="38"/>
      <c r="C333" s="38"/>
      <c r="D333" s="38"/>
      <c r="E333" s="38"/>
      <c r="F333" s="38"/>
      <c r="G333" s="37"/>
    </row>
    <row r="334" spans="1:7" x14ac:dyDescent="0.2">
      <c r="A334" s="37"/>
      <c r="B334" s="38"/>
      <c r="C334" s="38"/>
      <c r="D334" s="38"/>
      <c r="E334" s="38"/>
      <c r="F334" s="38"/>
      <c r="G334" s="37"/>
    </row>
    <row r="335" spans="1:7" x14ac:dyDescent="0.2">
      <c r="A335" s="37"/>
      <c r="B335" s="38"/>
      <c r="C335" s="38"/>
      <c r="D335" s="38"/>
      <c r="E335" s="38"/>
      <c r="F335" s="38"/>
      <c r="G335" s="37"/>
    </row>
    <row r="336" spans="1:7" x14ac:dyDescent="0.2">
      <c r="A336" s="37"/>
      <c r="B336" s="38"/>
      <c r="C336" s="38"/>
      <c r="D336" s="38"/>
      <c r="E336" s="38"/>
      <c r="F336" s="38"/>
      <c r="G336" s="37"/>
    </row>
    <row r="337" spans="1:7" x14ac:dyDescent="0.2">
      <c r="A337" s="37"/>
      <c r="B337" s="38"/>
      <c r="C337" s="38"/>
      <c r="D337" s="38"/>
      <c r="E337" s="38"/>
      <c r="F337" s="38"/>
      <c r="G337" s="37"/>
    </row>
    <row r="338" spans="1:7" x14ac:dyDescent="0.2">
      <c r="A338" s="37"/>
      <c r="B338" s="38"/>
      <c r="C338" s="38"/>
      <c r="D338" s="38"/>
      <c r="E338" s="38"/>
      <c r="F338" s="38"/>
      <c r="G338" s="37"/>
    </row>
    <row r="339" spans="1:7" x14ac:dyDescent="0.2">
      <c r="A339" s="37"/>
      <c r="B339" s="38"/>
      <c r="C339" s="38"/>
      <c r="D339" s="38"/>
      <c r="E339" s="38"/>
      <c r="F339" s="38"/>
      <c r="G339" s="37"/>
    </row>
    <row r="340" spans="1:7" x14ac:dyDescent="0.2">
      <c r="A340" s="37"/>
      <c r="B340" s="38"/>
      <c r="C340" s="38"/>
      <c r="D340" s="38"/>
      <c r="E340" s="38"/>
      <c r="F340" s="38"/>
      <c r="G340" s="37"/>
    </row>
    <row r="341" spans="1:7" x14ac:dyDescent="0.2">
      <c r="A341" s="37"/>
      <c r="B341" s="38"/>
      <c r="C341" s="38"/>
      <c r="D341" s="38"/>
      <c r="E341" s="38"/>
      <c r="F341" s="38"/>
      <c r="G341" s="37"/>
    </row>
    <row r="342" spans="1:7" x14ac:dyDescent="0.2">
      <c r="A342" s="37"/>
      <c r="B342" s="38"/>
      <c r="C342" s="38"/>
      <c r="D342" s="38"/>
      <c r="E342" s="38"/>
      <c r="F342" s="38"/>
      <c r="G342" s="37"/>
    </row>
    <row r="343" spans="1:7" x14ac:dyDescent="0.2">
      <c r="A343" s="37"/>
      <c r="B343" s="38"/>
      <c r="C343" s="38"/>
      <c r="D343" s="38"/>
      <c r="E343" s="38"/>
      <c r="F343" s="38"/>
      <c r="G343" s="37"/>
    </row>
    <row r="344" spans="1:7" x14ac:dyDescent="0.2">
      <c r="A344" s="37"/>
      <c r="B344" s="38"/>
      <c r="C344" s="38"/>
      <c r="D344" s="38"/>
      <c r="E344" s="38"/>
      <c r="F344" s="38"/>
      <c r="G344" s="37"/>
    </row>
    <row r="345" spans="1:7" x14ac:dyDescent="0.2">
      <c r="A345" s="37"/>
      <c r="B345" s="38"/>
      <c r="C345" s="38"/>
      <c r="D345" s="38"/>
      <c r="E345" s="38"/>
      <c r="F345" s="38"/>
      <c r="G345" s="37"/>
    </row>
    <row r="346" spans="1:7" x14ac:dyDescent="0.2">
      <c r="A346" s="37"/>
      <c r="B346" s="38"/>
      <c r="C346" s="38"/>
      <c r="D346" s="38"/>
      <c r="E346" s="38"/>
      <c r="F346" s="38"/>
      <c r="G346" s="37"/>
    </row>
    <row r="347" spans="1:7" x14ac:dyDescent="0.2">
      <c r="A347" s="37"/>
      <c r="B347" s="38"/>
      <c r="C347" s="38"/>
      <c r="D347" s="38"/>
      <c r="E347" s="38"/>
      <c r="F347" s="38"/>
      <c r="G347" s="37"/>
    </row>
    <row r="348" spans="1:7" x14ac:dyDescent="0.2">
      <c r="A348" s="37"/>
      <c r="B348" s="38"/>
      <c r="C348" s="38"/>
      <c r="D348" s="38"/>
      <c r="E348" s="38"/>
      <c r="F348" s="38"/>
      <c r="G348" s="37"/>
    </row>
    <row r="349" spans="1:7" x14ac:dyDescent="0.2">
      <c r="A349" s="37"/>
      <c r="B349" s="38"/>
      <c r="C349" s="38"/>
      <c r="D349" s="38"/>
      <c r="E349" s="38"/>
      <c r="F349" s="38"/>
      <c r="G349" s="37"/>
    </row>
    <row r="350" spans="1:7" x14ac:dyDescent="0.2">
      <c r="A350" s="37"/>
      <c r="B350" s="38"/>
      <c r="C350" s="38"/>
      <c r="D350" s="38"/>
      <c r="E350" s="38"/>
      <c r="F350" s="38"/>
      <c r="G350" s="37"/>
    </row>
    <row r="351" spans="1:7" x14ac:dyDescent="0.2">
      <c r="A351" s="37"/>
      <c r="B351" s="38"/>
      <c r="C351" s="38"/>
      <c r="D351" s="38"/>
      <c r="E351" s="38"/>
      <c r="F351" s="38"/>
      <c r="G351" s="37"/>
    </row>
    <row r="352" spans="1:7" x14ac:dyDescent="0.2">
      <c r="A352" s="37"/>
      <c r="B352" s="38"/>
      <c r="C352" s="38"/>
      <c r="D352" s="38"/>
      <c r="E352" s="38"/>
      <c r="F352" s="38"/>
      <c r="G352" s="37"/>
    </row>
    <row r="353" spans="1:7" x14ac:dyDescent="0.2">
      <c r="A353" s="37"/>
      <c r="B353" s="38"/>
      <c r="C353" s="38"/>
      <c r="D353" s="38"/>
      <c r="E353" s="38"/>
      <c r="F353" s="38"/>
      <c r="G353" s="37"/>
    </row>
    <row r="354" spans="1:7" x14ac:dyDescent="0.2">
      <c r="A354" s="37"/>
      <c r="B354" s="38"/>
      <c r="C354" s="38"/>
      <c r="D354" s="38"/>
      <c r="E354" s="38"/>
      <c r="F354" s="38"/>
      <c r="G354" s="37"/>
    </row>
    <row r="355" spans="1:7" x14ac:dyDescent="0.2">
      <c r="A355" s="37"/>
      <c r="B355" s="38"/>
      <c r="C355" s="38"/>
      <c r="D355" s="38"/>
      <c r="E355" s="38"/>
      <c r="F355" s="38"/>
      <c r="G355" s="37"/>
    </row>
    <row r="356" spans="1:7" x14ac:dyDescent="0.2">
      <c r="A356" s="37"/>
      <c r="B356" s="38"/>
      <c r="C356" s="38"/>
      <c r="D356" s="38"/>
      <c r="E356" s="38"/>
      <c r="F356" s="38"/>
      <c r="G356" s="37"/>
    </row>
    <row r="357" spans="1:7" x14ac:dyDescent="0.2">
      <c r="A357" s="37"/>
      <c r="B357" s="38"/>
      <c r="C357" s="38"/>
      <c r="D357" s="38"/>
      <c r="E357" s="38"/>
      <c r="F357" s="38"/>
      <c r="G357" s="37"/>
    </row>
    <row r="358" spans="1:7" x14ac:dyDescent="0.2">
      <c r="A358" s="37"/>
      <c r="B358" s="38"/>
      <c r="C358" s="38"/>
      <c r="D358" s="38"/>
      <c r="E358" s="38"/>
      <c r="F358" s="38"/>
      <c r="G358" s="37"/>
    </row>
    <row r="359" spans="1:7" x14ac:dyDescent="0.2">
      <c r="A359" s="37"/>
      <c r="B359" s="38"/>
      <c r="C359" s="38"/>
      <c r="D359" s="38"/>
      <c r="E359" s="38"/>
      <c r="F359" s="38"/>
      <c r="G359" s="37"/>
    </row>
    <row r="360" spans="1:7" x14ac:dyDescent="0.2">
      <c r="A360" s="37"/>
      <c r="B360" s="38"/>
      <c r="C360" s="38"/>
      <c r="D360" s="38"/>
      <c r="E360" s="38"/>
      <c r="F360" s="38"/>
      <c r="G360" s="37"/>
    </row>
    <row r="361" spans="1:7" x14ac:dyDescent="0.2">
      <c r="A361" s="37"/>
      <c r="B361" s="38"/>
      <c r="C361" s="38"/>
      <c r="D361" s="38"/>
      <c r="E361" s="38"/>
      <c r="F361" s="38"/>
      <c r="G361" s="37"/>
    </row>
    <row r="362" spans="1:7" x14ac:dyDescent="0.2">
      <c r="A362" s="37"/>
      <c r="B362" s="38"/>
      <c r="C362" s="38"/>
      <c r="D362" s="38"/>
      <c r="E362" s="38"/>
      <c r="F362" s="38"/>
      <c r="G362" s="37"/>
    </row>
    <row r="363" spans="1:7" x14ac:dyDescent="0.2">
      <c r="A363" s="37"/>
      <c r="B363" s="38"/>
      <c r="C363" s="38"/>
      <c r="D363" s="38"/>
      <c r="E363" s="38"/>
      <c r="F363" s="38"/>
      <c r="G363" s="37"/>
    </row>
    <row r="364" spans="1:7" x14ac:dyDescent="0.2">
      <c r="A364" s="37"/>
      <c r="B364" s="38"/>
      <c r="C364" s="38"/>
      <c r="D364" s="38"/>
      <c r="E364" s="38"/>
      <c r="F364" s="38"/>
      <c r="G364" s="37"/>
    </row>
    <row r="365" spans="1:7" x14ac:dyDescent="0.2">
      <c r="A365" s="37"/>
      <c r="B365" s="38"/>
      <c r="C365" s="38"/>
      <c r="D365" s="38"/>
      <c r="E365" s="38"/>
      <c r="F365" s="38"/>
      <c r="G365" s="37"/>
    </row>
    <row r="366" spans="1:7" x14ac:dyDescent="0.2">
      <c r="A366" s="37"/>
      <c r="B366" s="38"/>
      <c r="C366" s="38"/>
      <c r="D366" s="38"/>
      <c r="E366" s="38"/>
      <c r="F366" s="38"/>
      <c r="G366" s="37"/>
    </row>
    <row r="367" spans="1:7" x14ac:dyDescent="0.2">
      <c r="A367" s="37"/>
      <c r="B367" s="38"/>
      <c r="C367" s="38"/>
      <c r="D367" s="38"/>
      <c r="E367" s="38"/>
      <c r="F367" s="38"/>
      <c r="G367" s="37"/>
    </row>
    <row r="368" spans="1:7" x14ac:dyDescent="0.2">
      <c r="A368" s="37"/>
      <c r="B368" s="38"/>
      <c r="C368" s="38"/>
      <c r="D368" s="38"/>
      <c r="E368" s="38"/>
      <c r="F368" s="38"/>
      <c r="G368" s="37"/>
    </row>
    <row r="369" spans="1:7" x14ac:dyDescent="0.2">
      <c r="A369" s="37"/>
      <c r="B369" s="38"/>
      <c r="C369" s="38"/>
      <c r="D369" s="38"/>
      <c r="E369" s="38"/>
      <c r="F369" s="38"/>
      <c r="G369" s="37"/>
    </row>
    <row r="370" spans="1:7" x14ac:dyDescent="0.2">
      <c r="A370" s="37"/>
      <c r="B370" s="38"/>
      <c r="C370" s="38"/>
      <c r="D370" s="38"/>
      <c r="E370" s="38"/>
      <c r="F370" s="38"/>
      <c r="G370" s="37"/>
    </row>
    <row r="371" spans="1:7" x14ac:dyDescent="0.2">
      <c r="A371" s="37"/>
      <c r="B371" s="38"/>
      <c r="C371" s="38"/>
      <c r="D371" s="38"/>
      <c r="E371" s="38"/>
      <c r="F371" s="38"/>
      <c r="G371" s="37"/>
    </row>
    <row r="372" spans="1:7" x14ac:dyDescent="0.2">
      <c r="A372" s="37"/>
      <c r="B372" s="38"/>
      <c r="C372" s="38"/>
      <c r="D372" s="38"/>
      <c r="E372" s="38"/>
      <c r="F372" s="38"/>
      <c r="G372" s="37"/>
    </row>
    <row r="373" spans="1:7" x14ac:dyDescent="0.2">
      <c r="A373" s="37"/>
      <c r="B373" s="38"/>
      <c r="C373" s="38"/>
      <c r="D373" s="38"/>
      <c r="E373" s="38"/>
      <c r="F373" s="38"/>
      <c r="G373" s="37"/>
    </row>
    <row r="374" spans="1:7" x14ac:dyDescent="0.2">
      <c r="A374" s="37"/>
      <c r="B374" s="38"/>
      <c r="C374" s="38"/>
      <c r="D374" s="38"/>
      <c r="E374" s="38"/>
      <c r="F374" s="38"/>
      <c r="G374" s="37"/>
    </row>
    <row r="375" spans="1:7" x14ac:dyDescent="0.2">
      <c r="A375" s="37"/>
      <c r="B375" s="38"/>
      <c r="C375" s="38"/>
      <c r="D375" s="38"/>
      <c r="E375" s="38"/>
      <c r="F375" s="38"/>
      <c r="G375" s="37"/>
    </row>
    <row r="376" spans="1:7" x14ac:dyDescent="0.2">
      <c r="A376" s="37"/>
      <c r="B376" s="38"/>
      <c r="C376" s="38"/>
      <c r="D376" s="38"/>
      <c r="E376" s="38"/>
      <c r="F376" s="38"/>
      <c r="G376" s="37"/>
    </row>
    <row r="377" spans="1:7" x14ac:dyDescent="0.2">
      <c r="A377" s="37"/>
      <c r="B377" s="38"/>
      <c r="C377" s="38"/>
      <c r="D377" s="38"/>
      <c r="E377" s="38"/>
      <c r="F377" s="38"/>
      <c r="G377" s="37"/>
    </row>
    <row r="378" spans="1:7" x14ac:dyDescent="0.2">
      <c r="A378" s="37"/>
      <c r="B378" s="38"/>
      <c r="C378" s="38"/>
      <c r="D378" s="38"/>
      <c r="E378" s="38"/>
      <c r="F378" s="38"/>
      <c r="G378" s="37"/>
    </row>
    <row r="379" spans="1:7" x14ac:dyDescent="0.2">
      <c r="A379" s="37"/>
      <c r="B379" s="38"/>
      <c r="C379" s="38"/>
      <c r="D379" s="38"/>
      <c r="E379" s="38"/>
      <c r="F379" s="38"/>
      <c r="G379" s="37"/>
    </row>
    <row r="380" spans="1:7" x14ac:dyDescent="0.2">
      <c r="A380" s="37"/>
      <c r="B380" s="38"/>
      <c r="C380" s="38"/>
      <c r="D380" s="38"/>
      <c r="E380" s="38"/>
      <c r="F380" s="38"/>
      <c r="G380" s="37"/>
    </row>
    <row r="381" spans="1:7" x14ac:dyDescent="0.2">
      <c r="A381" s="37"/>
      <c r="B381" s="38"/>
      <c r="C381" s="38"/>
      <c r="D381" s="38"/>
      <c r="E381" s="38"/>
      <c r="F381" s="38"/>
      <c r="G381" s="37"/>
    </row>
    <row r="382" spans="1:7" x14ac:dyDescent="0.2">
      <c r="A382" s="37"/>
      <c r="B382" s="38"/>
      <c r="C382" s="38"/>
      <c r="D382" s="38"/>
      <c r="E382" s="38"/>
      <c r="F382" s="38"/>
      <c r="G382" s="37"/>
    </row>
    <row r="383" spans="1:7" x14ac:dyDescent="0.2">
      <c r="A383" s="37"/>
      <c r="B383" s="38"/>
      <c r="C383" s="38"/>
      <c r="D383" s="38"/>
      <c r="E383" s="38"/>
      <c r="F383" s="38"/>
      <c r="G383" s="37"/>
    </row>
    <row r="384" spans="1:7" x14ac:dyDescent="0.2">
      <c r="A384" s="37"/>
      <c r="B384" s="38"/>
      <c r="C384" s="38"/>
      <c r="D384" s="38"/>
      <c r="E384" s="38"/>
      <c r="F384" s="38"/>
      <c r="G384" s="37"/>
    </row>
    <row r="385" spans="1:7" x14ac:dyDescent="0.2">
      <c r="A385" s="37"/>
      <c r="B385" s="38"/>
      <c r="C385" s="38"/>
      <c r="D385" s="38"/>
      <c r="E385" s="38"/>
      <c r="F385" s="38"/>
      <c r="G385" s="37"/>
    </row>
    <row r="386" spans="1:7" x14ac:dyDescent="0.2">
      <c r="A386" s="37"/>
      <c r="B386" s="38"/>
      <c r="C386" s="38"/>
      <c r="D386" s="38"/>
      <c r="E386" s="38"/>
      <c r="F386" s="38"/>
      <c r="G386" s="37"/>
    </row>
    <row r="387" spans="1:7" x14ac:dyDescent="0.2">
      <c r="A387" s="37"/>
      <c r="B387" s="38"/>
      <c r="C387" s="38"/>
      <c r="D387" s="38"/>
      <c r="E387" s="38"/>
      <c r="F387" s="38"/>
      <c r="G387" s="37"/>
    </row>
    <row r="388" spans="1:7" x14ac:dyDescent="0.2">
      <c r="A388" s="37"/>
      <c r="B388" s="38"/>
      <c r="C388" s="38"/>
      <c r="D388" s="38"/>
      <c r="E388" s="38"/>
      <c r="F388" s="38"/>
      <c r="G388" s="37"/>
    </row>
    <row r="389" spans="1:7" x14ac:dyDescent="0.2">
      <c r="A389" s="37"/>
      <c r="B389" s="38"/>
      <c r="C389" s="38"/>
      <c r="D389" s="38"/>
      <c r="E389" s="38"/>
      <c r="F389" s="38"/>
      <c r="G389" s="37"/>
    </row>
    <row r="390" spans="1:7" x14ac:dyDescent="0.2">
      <c r="A390" s="37"/>
      <c r="B390" s="38"/>
      <c r="C390" s="38"/>
      <c r="D390" s="38"/>
      <c r="E390" s="38"/>
      <c r="F390" s="38"/>
      <c r="G390" s="37"/>
    </row>
    <row r="391" spans="1:7" x14ac:dyDescent="0.2">
      <c r="A391" s="37"/>
      <c r="B391" s="38"/>
      <c r="C391" s="38"/>
      <c r="D391" s="38"/>
      <c r="E391" s="38"/>
      <c r="F391" s="38"/>
      <c r="G391" s="37"/>
    </row>
    <row r="392" spans="1:7" x14ac:dyDescent="0.2">
      <c r="A392" s="37"/>
      <c r="B392" s="38"/>
      <c r="C392" s="38"/>
      <c r="D392" s="38"/>
      <c r="E392" s="38"/>
      <c r="F392" s="38"/>
      <c r="G392" s="37"/>
    </row>
    <row r="393" spans="1:7" x14ac:dyDescent="0.2">
      <c r="A393" s="37"/>
      <c r="B393" s="38"/>
      <c r="C393" s="38"/>
      <c r="D393" s="38"/>
      <c r="E393" s="38"/>
      <c r="F393" s="38"/>
      <c r="G393" s="37"/>
    </row>
    <row r="394" spans="1:7" x14ac:dyDescent="0.2">
      <c r="A394" s="37"/>
      <c r="B394" s="38"/>
      <c r="C394" s="38"/>
      <c r="D394" s="38"/>
      <c r="E394" s="38"/>
      <c r="F394" s="38"/>
      <c r="G394" s="37"/>
    </row>
    <row r="395" spans="1:7" x14ac:dyDescent="0.2">
      <c r="A395" s="37"/>
      <c r="B395" s="38"/>
      <c r="C395" s="38"/>
      <c r="D395" s="38"/>
      <c r="E395" s="38"/>
      <c r="F395" s="38"/>
    </row>
    <row r="396" spans="1:7" x14ac:dyDescent="0.2">
      <c r="A396" s="37"/>
      <c r="B396" s="38"/>
      <c r="C396" s="38"/>
      <c r="D396" s="38"/>
      <c r="E396" s="38"/>
      <c r="F396" s="38"/>
    </row>
  </sheetData>
  <printOptions gridLines="1"/>
  <pageMargins left="0.75" right="0.75" top="1.63" bottom="0.23" header="0.5" footer="0.18"/>
  <pageSetup orientation="portrait" r:id="rId1"/>
  <headerFooter alignWithMargins="0">
    <oddHeader xml:space="preserve">&amp;C&amp;"Arial,Bold"&amp;16Department of Defense
Active Duty Military Personnel by Rank/Grade&amp;12
September 30, 2003
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96"/>
  <sheetViews>
    <sheetView workbookViewId="0">
      <pane xSplit="1" ySplit="1" topLeftCell="B8" activePane="bottomRight" state="frozenSplit"/>
      <selection pane="topRight"/>
      <selection pane="bottomLeft"/>
      <selection pane="bottomRight" activeCell="A28" sqref="A28:F28"/>
    </sheetView>
  </sheetViews>
  <sheetFormatPr defaultRowHeight="12.75" x14ac:dyDescent="0.2"/>
  <cols>
    <col min="1" max="1" width="35" style="35" customWidth="1"/>
    <col min="2" max="6" width="15.7109375" style="36" customWidth="1"/>
    <col min="7" max="28" width="10.7109375" style="35" customWidth="1"/>
    <col min="29" max="70" width="9.140625" style="35"/>
    <col min="71" max="71" width="47.7109375" style="35" customWidth="1"/>
    <col min="72" max="72" width="13" style="35" customWidth="1"/>
    <col min="73" max="73" width="13.28515625" style="35" customWidth="1"/>
    <col min="74" max="74" width="11.28515625" style="35" customWidth="1"/>
    <col min="75" max="75" width="13.7109375" style="35" customWidth="1"/>
    <col min="76" max="16384" width="9.140625" style="35"/>
  </cols>
  <sheetData>
    <row r="1" spans="1: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" ht="18.75" customHeight="1" thickTop="1" x14ac:dyDescent="0.25">
      <c r="A2" s="55" t="s">
        <v>0</v>
      </c>
      <c r="B2" s="38">
        <v>11</v>
      </c>
      <c r="C2" s="38">
        <v>8</v>
      </c>
      <c r="D2" s="38">
        <v>5</v>
      </c>
      <c r="E2" s="38">
        <v>12</v>
      </c>
      <c r="F2" s="56">
        <v>36</v>
      </c>
    </row>
    <row r="3" spans="1:6" ht="18.75" customHeight="1" x14ac:dyDescent="0.25">
      <c r="A3" s="55" t="s">
        <v>1</v>
      </c>
      <c r="B3" s="38">
        <v>38</v>
      </c>
      <c r="C3" s="38">
        <v>25</v>
      </c>
      <c r="D3" s="38">
        <v>14</v>
      </c>
      <c r="E3" s="38">
        <v>39</v>
      </c>
      <c r="F3" s="56">
        <v>116</v>
      </c>
    </row>
    <row r="4" spans="1:6" ht="18.75" customHeight="1" x14ac:dyDescent="0.25">
      <c r="A4" s="55" t="s">
        <v>2</v>
      </c>
      <c r="B4" s="38">
        <v>107</v>
      </c>
      <c r="C4" s="38">
        <v>69</v>
      </c>
      <c r="D4" s="38">
        <v>22</v>
      </c>
      <c r="E4" s="38">
        <v>85</v>
      </c>
      <c r="F4" s="56">
        <v>283</v>
      </c>
    </row>
    <row r="5" spans="1:6" ht="18.75" customHeight="1" x14ac:dyDescent="0.25">
      <c r="A5" s="55" t="s">
        <v>3</v>
      </c>
      <c r="B5" s="38">
        <v>157</v>
      </c>
      <c r="C5" s="38">
        <v>110</v>
      </c>
      <c r="D5" s="38">
        <v>40</v>
      </c>
      <c r="E5" s="38">
        <v>138</v>
      </c>
      <c r="F5" s="56">
        <v>445</v>
      </c>
    </row>
    <row r="6" spans="1:6" ht="18.75" customHeight="1" x14ac:dyDescent="0.25">
      <c r="A6" s="55" t="s">
        <v>4</v>
      </c>
      <c r="B6" s="38">
        <v>3741</v>
      </c>
      <c r="C6" s="38">
        <v>3504</v>
      </c>
      <c r="D6" s="38">
        <v>640</v>
      </c>
      <c r="E6" s="38">
        <v>3719</v>
      </c>
      <c r="F6" s="56">
        <v>11604</v>
      </c>
    </row>
    <row r="7" spans="1:6" ht="18.75" customHeight="1" x14ac:dyDescent="0.25">
      <c r="A7" s="55" t="s">
        <v>5</v>
      </c>
      <c r="B7" s="38">
        <v>9029</v>
      </c>
      <c r="C7" s="38">
        <v>7021</v>
      </c>
      <c r="D7" s="38">
        <v>1791</v>
      </c>
      <c r="E7" s="38">
        <v>10585</v>
      </c>
      <c r="F7" s="56">
        <v>28426</v>
      </c>
    </row>
    <row r="8" spans="1:6" ht="18.75" customHeight="1" x14ac:dyDescent="0.25">
      <c r="A8" s="55" t="s">
        <v>6</v>
      </c>
      <c r="B8" s="38">
        <v>13964</v>
      </c>
      <c r="C8" s="38">
        <v>10362</v>
      </c>
      <c r="D8" s="38">
        <v>3473</v>
      </c>
      <c r="E8" s="38">
        <v>15860</v>
      </c>
      <c r="F8" s="56">
        <v>43659</v>
      </c>
    </row>
    <row r="9" spans="1:6" ht="18.75" customHeight="1" x14ac:dyDescent="0.25">
      <c r="A9" s="55" t="s">
        <v>7</v>
      </c>
      <c r="B9" s="38">
        <v>23315</v>
      </c>
      <c r="C9" s="38">
        <v>17774</v>
      </c>
      <c r="D9" s="38">
        <v>5222</v>
      </c>
      <c r="E9" s="38">
        <v>23713</v>
      </c>
      <c r="F9" s="56">
        <v>70024</v>
      </c>
    </row>
    <row r="10" spans="1:6" ht="18.75" customHeight="1" x14ac:dyDescent="0.25">
      <c r="A10" s="55" t="s">
        <v>8</v>
      </c>
      <c r="B10" s="38">
        <v>9867</v>
      </c>
      <c r="C10" s="38">
        <v>7190</v>
      </c>
      <c r="D10" s="38">
        <v>3300</v>
      </c>
      <c r="E10" s="38">
        <v>10537</v>
      </c>
      <c r="F10" s="56">
        <v>30894</v>
      </c>
    </row>
    <row r="11" spans="1:6" ht="18.75" customHeight="1" x14ac:dyDescent="0.25">
      <c r="A11" s="55" t="s">
        <v>9</v>
      </c>
      <c r="B11" s="38">
        <v>8404</v>
      </c>
      <c r="C11" s="38">
        <v>6644</v>
      </c>
      <c r="D11" s="38">
        <v>2235</v>
      </c>
      <c r="E11" s="38">
        <v>9615</v>
      </c>
      <c r="F11" s="56">
        <v>26898</v>
      </c>
    </row>
    <row r="12" spans="1:6" ht="18.75" customHeight="1" x14ac:dyDescent="0.25">
      <c r="A12" s="55" t="s">
        <v>10</v>
      </c>
      <c r="B12" s="38">
        <v>399</v>
      </c>
      <c r="C12" s="38">
        <v>16</v>
      </c>
      <c r="D12" s="38">
        <v>84</v>
      </c>
      <c r="E12" s="38">
        <v>0</v>
      </c>
      <c r="F12" s="56">
        <v>499</v>
      </c>
    </row>
    <row r="13" spans="1:6" ht="18.75" customHeight="1" x14ac:dyDescent="0.25">
      <c r="A13" s="55" t="s">
        <v>11</v>
      </c>
      <c r="B13" s="38">
        <v>1599</v>
      </c>
      <c r="C13" s="38">
        <v>293</v>
      </c>
      <c r="D13" s="38">
        <v>238</v>
      </c>
      <c r="E13" s="38">
        <v>0</v>
      </c>
      <c r="F13" s="56">
        <v>2130</v>
      </c>
    </row>
    <row r="14" spans="1:6" ht="18.75" customHeight="1" x14ac:dyDescent="0.25">
      <c r="A14" s="55" t="s">
        <v>12</v>
      </c>
      <c r="B14" s="38">
        <v>3443</v>
      </c>
      <c r="C14" s="38">
        <v>533</v>
      </c>
      <c r="D14" s="38">
        <v>556</v>
      </c>
      <c r="E14" s="38">
        <v>0</v>
      </c>
      <c r="F14" s="56">
        <v>4532</v>
      </c>
    </row>
    <row r="15" spans="1:6" ht="18.75" customHeight="1" x14ac:dyDescent="0.25">
      <c r="A15" s="55" t="s">
        <v>13</v>
      </c>
      <c r="B15" s="38">
        <v>4564</v>
      </c>
      <c r="C15" s="38">
        <v>775</v>
      </c>
      <c r="D15" s="38">
        <v>849</v>
      </c>
      <c r="E15" s="38">
        <v>0</v>
      </c>
      <c r="F15" s="56">
        <v>6188</v>
      </c>
    </row>
    <row r="16" spans="1:6" ht="18.75" customHeight="1" x14ac:dyDescent="0.25">
      <c r="A16" s="55" t="s">
        <v>14</v>
      </c>
      <c r="B16" s="38">
        <v>2137</v>
      </c>
      <c r="C16" s="38">
        <v>0</v>
      </c>
      <c r="D16" s="38">
        <v>174</v>
      </c>
      <c r="E16" s="38">
        <v>0</v>
      </c>
      <c r="F16" s="56">
        <v>2311</v>
      </c>
    </row>
    <row r="17" spans="1:7" ht="18.75" customHeight="1" thickBot="1" x14ac:dyDescent="0.3">
      <c r="A17" s="5" t="s">
        <v>101</v>
      </c>
      <c r="B17" s="38">
        <v>1</v>
      </c>
      <c r="C17" s="38">
        <v>0</v>
      </c>
      <c r="D17" s="38">
        <v>0</v>
      </c>
      <c r="E17" s="38">
        <v>1</v>
      </c>
      <c r="F17" s="56">
        <v>2</v>
      </c>
    </row>
    <row r="18" spans="1:7" ht="18.75" customHeight="1" thickBot="1" x14ac:dyDescent="0.25">
      <c r="A18" s="57" t="s">
        <v>15</v>
      </c>
      <c r="B18" s="58">
        <f>SUM(B2:B17)</f>
        <v>80776</v>
      </c>
      <c r="C18" s="58">
        <f t="shared" ref="C18:F18" si="0">SUM(C2:C17)</f>
        <v>54324</v>
      </c>
      <c r="D18" s="58">
        <f t="shared" si="0"/>
        <v>18643</v>
      </c>
      <c r="E18" s="76">
        <f t="shared" si="0"/>
        <v>74304</v>
      </c>
      <c r="F18" s="59">
        <f t="shared" si="0"/>
        <v>228047</v>
      </c>
    </row>
    <row r="19" spans="1:7" ht="18.75" customHeight="1" x14ac:dyDescent="0.25">
      <c r="A19" s="55" t="s">
        <v>16</v>
      </c>
      <c r="B19" s="38">
        <v>3367</v>
      </c>
      <c r="C19" s="38">
        <v>3115</v>
      </c>
      <c r="D19" s="38">
        <v>1391</v>
      </c>
      <c r="E19" s="38">
        <v>2837</v>
      </c>
      <c r="F19" s="56">
        <v>10710</v>
      </c>
    </row>
    <row r="20" spans="1:7" ht="18.75" customHeight="1" x14ac:dyDescent="0.25">
      <c r="A20" s="55" t="s">
        <v>17</v>
      </c>
      <c r="B20" s="38">
        <v>10771</v>
      </c>
      <c r="C20" s="38">
        <v>6925</v>
      </c>
      <c r="D20" s="38">
        <v>3344</v>
      </c>
      <c r="E20" s="38">
        <v>5822</v>
      </c>
      <c r="F20" s="56">
        <v>26862</v>
      </c>
    </row>
    <row r="21" spans="1:7" ht="18.75" customHeight="1" x14ac:dyDescent="0.25">
      <c r="A21" s="55" t="s">
        <v>18</v>
      </c>
      <c r="B21" s="38">
        <v>37206</v>
      </c>
      <c r="C21" s="38">
        <v>24264</v>
      </c>
      <c r="D21" s="38">
        <v>8725</v>
      </c>
      <c r="E21" s="38">
        <v>29144</v>
      </c>
      <c r="F21" s="56">
        <v>99339</v>
      </c>
    </row>
    <row r="22" spans="1:7" ht="18.75" customHeight="1" x14ac:dyDescent="0.25">
      <c r="A22" s="55" t="s">
        <v>19</v>
      </c>
      <c r="B22" s="38">
        <v>58152</v>
      </c>
      <c r="C22" s="38">
        <v>54355</v>
      </c>
      <c r="D22" s="38">
        <v>14169</v>
      </c>
      <c r="E22" s="38">
        <v>46035</v>
      </c>
      <c r="F22" s="56">
        <v>172711</v>
      </c>
    </row>
    <row r="23" spans="1:7" ht="18.75" customHeight="1" x14ac:dyDescent="0.25">
      <c r="A23" s="55" t="s">
        <v>20</v>
      </c>
      <c r="B23" s="38">
        <v>74635</v>
      </c>
      <c r="C23" s="38">
        <v>75794</v>
      </c>
      <c r="D23" s="38">
        <v>23292</v>
      </c>
      <c r="E23" s="38">
        <v>76988</v>
      </c>
      <c r="F23" s="56">
        <v>250709</v>
      </c>
    </row>
    <row r="24" spans="1:7" ht="18.75" customHeight="1" x14ac:dyDescent="0.25">
      <c r="A24" s="55" t="s">
        <v>21</v>
      </c>
      <c r="B24" s="38">
        <v>117599</v>
      </c>
      <c r="C24" s="38">
        <v>62274</v>
      </c>
      <c r="D24" s="38">
        <v>28230</v>
      </c>
      <c r="E24" s="38">
        <v>56091</v>
      </c>
      <c r="F24" s="56">
        <v>264194</v>
      </c>
    </row>
    <row r="25" spans="1:7" ht="18.75" customHeight="1" x14ac:dyDescent="0.25">
      <c r="A25" s="55" t="s">
        <v>22</v>
      </c>
      <c r="B25" s="38">
        <v>61742</v>
      </c>
      <c r="C25" s="38">
        <v>53416</v>
      </c>
      <c r="D25" s="38">
        <v>46506</v>
      </c>
      <c r="E25" s="38">
        <v>58254</v>
      </c>
      <c r="F25" s="56">
        <v>219918</v>
      </c>
    </row>
    <row r="26" spans="1:7" ht="18.75" customHeight="1" x14ac:dyDescent="0.25">
      <c r="A26" s="55" t="s">
        <v>23</v>
      </c>
      <c r="B26" s="38">
        <v>30812</v>
      </c>
      <c r="C26" s="38">
        <v>22185</v>
      </c>
      <c r="D26" s="38">
        <v>19572</v>
      </c>
      <c r="E26" s="38">
        <v>11259</v>
      </c>
      <c r="F26" s="56">
        <v>83828</v>
      </c>
    </row>
    <row r="27" spans="1:7" ht="18.75" customHeight="1" x14ac:dyDescent="0.25">
      <c r="A27" s="55" t="s">
        <v>24</v>
      </c>
      <c r="B27" s="38">
        <v>19227</v>
      </c>
      <c r="C27" s="38">
        <v>11560</v>
      </c>
      <c r="D27" s="38">
        <v>13149</v>
      </c>
      <c r="E27" s="38">
        <v>11877</v>
      </c>
      <c r="F27" s="56">
        <v>55813</v>
      </c>
    </row>
    <row r="28" spans="1:7" ht="18.75" customHeight="1" thickBot="1" x14ac:dyDescent="0.3">
      <c r="A28" s="5" t="s">
        <v>102</v>
      </c>
      <c r="B28" s="1">
        <v>4</v>
      </c>
      <c r="C28" s="1">
        <v>5</v>
      </c>
      <c r="D28" s="1">
        <v>0</v>
      </c>
      <c r="E28" s="77">
        <v>9</v>
      </c>
      <c r="F28" s="78">
        <v>18</v>
      </c>
    </row>
    <row r="29" spans="1:7" ht="18.75" customHeight="1" thickBot="1" x14ac:dyDescent="0.25">
      <c r="A29" s="57" t="s">
        <v>25</v>
      </c>
      <c r="B29" s="58">
        <f>SUM(B19:B28)</f>
        <v>413515</v>
      </c>
      <c r="C29" s="58">
        <f t="shared" ref="C29:F29" si="1">SUM(C19:C28)</f>
        <v>313893</v>
      </c>
      <c r="D29" s="58">
        <f t="shared" si="1"/>
        <v>158378</v>
      </c>
      <c r="E29" s="76">
        <f t="shared" si="1"/>
        <v>298316</v>
      </c>
      <c r="F29" s="59">
        <f t="shared" si="1"/>
        <v>1184102</v>
      </c>
    </row>
    <row r="30" spans="1:7" ht="18.75" customHeight="1" thickBot="1" x14ac:dyDescent="0.25">
      <c r="A30" s="60" t="s">
        <v>26</v>
      </c>
      <c r="B30" s="61">
        <v>4137</v>
      </c>
      <c r="C30" s="58">
        <v>4308</v>
      </c>
      <c r="D30" s="58">
        <v>0</v>
      </c>
      <c r="E30" s="58">
        <v>4193</v>
      </c>
      <c r="F30" s="59">
        <f>SUM(B30:E30)</f>
        <v>12638</v>
      </c>
    </row>
    <row r="31" spans="1:7" ht="13.5" thickBot="1" x14ac:dyDescent="0.25">
      <c r="A31" s="62" t="s">
        <v>27</v>
      </c>
      <c r="B31" s="63">
        <f>B18+B29+B30</f>
        <v>498428</v>
      </c>
      <c r="C31" s="63">
        <f>C18+C29+C30</f>
        <v>372525</v>
      </c>
      <c r="D31" s="63">
        <f>D18+D29+D30</f>
        <v>177021</v>
      </c>
      <c r="E31" s="63">
        <f>E18+E29+E30</f>
        <v>376813</v>
      </c>
      <c r="F31" s="64">
        <f>F18+F29+F30</f>
        <v>1424787</v>
      </c>
      <c r="G31" s="54"/>
    </row>
    <row r="32" spans="1:7" ht="13.5" thickTop="1" x14ac:dyDescent="0.2">
      <c r="A32" s="65"/>
      <c r="G32" s="36"/>
    </row>
    <row r="33" spans="1:7" x14ac:dyDescent="0.2">
      <c r="A33" s="65"/>
    </row>
    <row r="34" spans="1:7" x14ac:dyDescent="0.2">
      <c r="A34" s="65"/>
    </row>
    <row r="35" spans="1:7" x14ac:dyDescent="0.2">
      <c r="A35" s="65"/>
      <c r="G35" s="37"/>
    </row>
    <row r="36" spans="1:7" ht="18.95" customHeight="1" x14ac:dyDescent="0.2">
      <c r="A36" s="66"/>
      <c r="B36" s="38"/>
      <c r="C36" s="38"/>
      <c r="D36" s="38"/>
      <c r="E36" s="38"/>
      <c r="F36" s="38"/>
      <c r="G36" s="37"/>
    </row>
    <row r="37" spans="1:7" ht="18.95" customHeight="1" x14ac:dyDescent="0.2">
      <c r="A37" s="66"/>
      <c r="B37" s="67"/>
      <c r="C37" s="38"/>
      <c r="D37" s="38"/>
      <c r="E37" s="38"/>
      <c r="F37" s="38"/>
      <c r="G37" s="37"/>
    </row>
    <row r="38" spans="1:7" ht="18.95" customHeight="1" x14ac:dyDescent="0.2">
      <c r="A38" s="66"/>
      <c r="B38" s="38"/>
      <c r="C38" s="38"/>
      <c r="D38" s="38"/>
      <c r="E38" s="38"/>
      <c r="F38" s="67"/>
      <c r="G38" s="37"/>
    </row>
    <row r="39" spans="1:7" ht="18.95" customHeight="1" x14ac:dyDescent="0.2">
      <c r="A39" s="66"/>
      <c r="B39" s="38"/>
      <c r="C39" s="38"/>
      <c r="D39" s="38"/>
      <c r="E39" s="38"/>
      <c r="F39" s="67"/>
      <c r="G39" s="37"/>
    </row>
    <row r="40" spans="1:7" ht="18.95" customHeight="1" x14ac:dyDescent="0.2">
      <c r="A40" s="66"/>
      <c r="B40" s="38"/>
      <c r="C40" s="38"/>
      <c r="D40" s="38"/>
      <c r="E40" s="38"/>
      <c r="F40" s="67"/>
      <c r="G40" s="37"/>
    </row>
    <row r="41" spans="1:7" ht="18.95" customHeight="1" x14ac:dyDescent="0.2">
      <c r="A41" s="66"/>
      <c r="B41" s="38"/>
      <c r="C41" s="38"/>
      <c r="D41" s="38"/>
      <c r="E41" s="38"/>
      <c r="F41" s="67"/>
      <c r="G41" s="37"/>
    </row>
    <row r="42" spans="1:7" ht="18.95" customHeight="1" x14ac:dyDescent="0.2">
      <c r="A42" s="66"/>
      <c r="B42" s="38"/>
      <c r="C42" s="38"/>
      <c r="D42" s="38"/>
      <c r="E42" s="38"/>
      <c r="F42" s="67"/>
      <c r="G42" s="37"/>
    </row>
    <row r="43" spans="1:7" ht="18.95" customHeight="1" x14ac:dyDescent="0.2">
      <c r="A43" s="66"/>
      <c r="B43" s="38"/>
      <c r="C43" s="38"/>
      <c r="D43" s="38"/>
      <c r="E43" s="38"/>
      <c r="F43" s="67"/>
      <c r="G43" s="37"/>
    </row>
    <row r="44" spans="1:7" ht="18.95" customHeight="1" x14ac:dyDescent="0.2">
      <c r="A44" s="66"/>
      <c r="B44" s="38"/>
      <c r="C44" s="38"/>
      <c r="D44" s="38"/>
      <c r="E44" s="38"/>
      <c r="F44" s="67"/>
      <c r="G44" s="37"/>
    </row>
    <row r="45" spans="1:7" ht="18.95" customHeight="1" x14ac:dyDescent="0.2">
      <c r="A45" s="66"/>
      <c r="B45" s="38"/>
      <c r="C45" s="38"/>
      <c r="D45" s="38"/>
      <c r="E45" s="38"/>
      <c r="F45" s="67"/>
      <c r="G45" s="37"/>
    </row>
    <row r="46" spans="1:7" ht="18.95" customHeight="1" x14ac:dyDescent="0.2">
      <c r="A46" s="66"/>
      <c r="B46" s="38"/>
      <c r="C46" s="38"/>
      <c r="D46" s="38"/>
      <c r="E46" s="38"/>
      <c r="F46" s="67"/>
      <c r="G46" s="37"/>
    </row>
    <row r="47" spans="1:7" ht="18.95" customHeight="1" x14ac:dyDescent="0.2">
      <c r="A47" s="66"/>
      <c r="B47" s="38"/>
      <c r="C47" s="38"/>
      <c r="D47" s="38"/>
      <c r="E47" s="38"/>
      <c r="F47" s="67"/>
      <c r="G47" s="37"/>
    </row>
    <row r="48" spans="1:7" ht="18.95" customHeight="1" x14ac:dyDescent="0.2">
      <c r="A48" s="66"/>
      <c r="B48" s="38"/>
      <c r="C48" s="38"/>
      <c r="D48" s="38"/>
      <c r="E48" s="38"/>
      <c r="F48" s="67"/>
      <c r="G48" s="37"/>
    </row>
    <row r="49" spans="1:7" ht="18.95" customHeight="1" x14ac:dyDescent="0.2">
      <c r="A49" s="66"/>
      <c r="B49" s="38"/>
      <c r="C49" s="38"/>
      <c r="D49" s="38"/>
      <c r="E49" s="38"/>
      <c r="F49" s="67"/>
      <c r="G49" s="37"/>
    </row>
    <row r="50" spans="1:7" ht="18.95" customHeight="1" x14ac:dyDescent="0.2">
      <c r="A50" s="66"/>
      <c r="B50" s="38"/>
      <c r="C50" s="38"/>
      <c r="D50" s="38"/>
      <c r="E50" s="38"/>
      <c r="F50" s="67"/>
      <c r="G50" s="37"/>
    </row>
    <row r="51" spans="1:7" ht="18.95" customHeight="1" x14ac:dyDescent="0.2">
      <c r="A51" s="66"/>
      <c r="B51" s="38"/>
      <c r="C51" s="38"/>
      <c r="D51" s="38"/>
      <c r="E51" s="38"/>
      <c r="F51" s="67"/>
      <c r="G51" s="37"/>
    </row>
    <row r="52" spans="1:7" ht="18.95" customHeight="1" x14ac:dyDescent="0.2">
      <c r="A52" s="66"/>
      <c r="B52" s="38"/>
      <c r="C52" s="38"/>
      <c r="D52" s="38"/>
      <c r="E52" s="38"/>
      <c r="F52" s="67"/>
      <c r="G52" s="37"/>
    </row>
    <row r="53" spans="1:7" ht="18.95" customHeight="1" x14ac:dyDescent="0.2">
      <c r="A53" s="66"/>
      <c r="B53" s="38"/>
      <c r="C53" s="38"/>
      <c r="D53" s="38"/>
      <c r="E53" s="38"/>
      <c r="F53" s="67"/>
      <c r="G53" s="37"/>
    </row>
    <row r="54" spans="1:7" ht="18.95" customHeight="1" x14ac:dyDescent="0.2">
      <c r="A54" s="66"/>
      <c r="B54" s="67"/>
      <c r="C54" s="67"/>
      <c r="D54" s="67"/>
      <c r="E54" s="67"/>
      <c r="F54" s="67"/>
      <c r="G54" s="37"/>
    </row>
    <row r="55" spans="1:7" ht="18.95" customHeight="1" x14ac:dyDescent="0.2">
      <c r="A55" s="66"/>
      <c r="B55" s="38"/>
      <c r="C55" s="38"/>
      <c r="D55" s="38"/>
      <c r="E55" s="38"/>
      <c r="F55" s="67"/>
      <c r="G55" s="37"/>
    </row>
    <row r="56" spans="1:7" ht="18.95" customHeight="1" x14ac:dyDescent="0.2">
      <c r="A56" s="66"/>
      <c r="B56" s="38"/>
      <c r="C56" s="38"/>
      <c r="D56" s="38"/>
      <c r="E56" s="38"/>
      <c r="F56" s="67"/>
      <c r="G56" s="37"/>
    </row>
    <row r="57" spans="1:7" ht="18.95" customHeight="1" x14ac:dyDescent="0.2">
      <c r="A57" s="66"/>
      <c r="B57" s="38"/>
      <c r="C57" s="38"/>
      <c r="D57" s="38"/>
      <c r="E57" s="38"/>
      <c r="F57" s="67"/>
      <c r="G57" s="37"/>
    </row>
    <row r="58" spans="1:7" ht="18.95" customHeight="1" x14ac:dyDescent="0.2">
      <c r="A58" s="66"/>
      <c r="B58" s="38"/>
      <c r="C58" s="38"/>
      <c r="D58" s="38"/>
      <c r="E58" s="38"/>
      <c r="F58" s="67"/>
      <c r="G58" s="37"/>
    </row>
    <row r="59" spans="1:7" ht="18.95" customHeight="1" x14ac:dyDescent="0.2">
      <c r="A59" s="66"/>
      <c r="B59" s="38"/>
      <c r="C59" s="38"/>
      <c r="D59" s="38"/>
      <c r="E59" s="38"/>
      <c r="F59" s="67"/>
      <c r="G59" s="37"/>
    </row>
    <row r="60" spans="1:7" ht="18.95" customHeight="1" x14ac:dyDescent="0.2">
      <c r="A60" s="66"/>
      <c r="B60" s="38"/>
      <c r="C60" s="38"/>
      <c r="D60" s="38"/>
      <c r="E60" s="38"/>
      <c r="F60" s="67"/>
      <c r="G60" s="37"/>
    </row>
    <row r="61" spans="1:7" ht="18.95" customHeight="1" x14ac:dyDescent="0.2">
      <c r="A61" s="66"/>
      <c r="B61" s="38"/>
      <c r="C61" s="38"/>
      <c r="D61" s="38"/>
      <c r="E61" s="38"/>
      <c r="F61" s="67"/>
      <c r="G61" s="37"/>
    </row>
    <row r="62" spans="1:7" ht="18.95" customHeight="1" x14ac:dyDescent="0.2">
      <c r="A62" s="66"/>
      <c r="B62" s="38"/>
      <c r="C62" s="38"/>
      <c r="D62" s="38"/>
      <c r="E62" s="38"/>
      <c r="F62" s="67"/>
      <c r="G62" s="37"/>
    </row>
    <row r="63" spans="1:7" ht="18.95" customHeight="1" x14ac:dyDescent="0.2">
      <c r="A63" s="66"/>
      <c r="B63" s="38"/>
      <c r="C63" s="38"/>
      <c r="D63" s="38"/>
      <c r="E63" s="38"/>
      <c r="F63" s="67"/>
      <c r="G63" s="37"/>
    </row>
    <row r="64" spans="1:7" ht="18.95" customHeight="1" x14ac:dyDescent="0.2">
      <c r="A64" s="66"/>
      <c r="B64" s="38"/>
      <c r="C64" s="38"/>
      <c r="D64" s="38"/>
      <c r="E64" s="38"/>
      <c r="F64" s="67"/>
      <c r="G64" s="37"/>
    </row>
    <row r="65" spans="1:7" ht="18.95" customHeight="1" x14ac:dyDescent="0.2">
      <c r="A65" s="66"/>
      <c r="B65" s="38"/>
      <c r="C65" s="38"/>
      <c r="D65" s="38"/>
      <c r="E65" s="38"/>
      <c r="F65" s="67"/>
      <c r="G65" s="37"/>
    </row>
    <row r="66" spans="1:7" ht="18.95" customHeight="1" x14ac:dyDescent="0.2">
      <c r="A66" s="66"/>
      <c r="B66" s="67"/>
      <c r="C66" s="67"/>
      <c r="D66" s="67"/>
      <c r="E66" s="67"/>
      <c r="F66" s="67"/>
      <c r="G66" s="37"/>
    </row>
    <row r="67" spans="1:7" ht="18.95" customHeight="1" x14ac:dyDescent="0.2">
      <c r="A67" s="66"/>
      <c r="B67" s="67"/>
      <c r="C67" s="67"/>
      <c r="D67" s="67"/>
      <c r="E67" s="67"/>
      <c r="F67" s="67"/>
      <c r="G67" s="37"/>
    </row>
    <row r="68" spans="1:7" ht="18.95" customHeight="1" x14ac:dyDescent="0.2">
      <c r="A68" s="66"/>
      <c r="B68" s="67"/>
      <c r="C68" s="67"/>
      <c r="D68" s="67"/>
      <c r="E68" s="67"/>
      <c r="F68" s="67"/>
      <c r="G68" s="37"/>
    </row>
    <row r="69" spans="1:7" ht="18.95" customHeight="1" x14ac:dyDescent="0.2">
      <c r="A69" s="66"/>
      <c r="B69" s="38"/>
      <c r="C69" s="38"/>
      <c r="D69" s="38"/>
      <c r="E69" s="38"/>
      <c r="F69" s="38"/>
      <c r="G69" s="37"/>
    </row>
    <row r="70" spans="1:7" ht="18.95" customHeight="1" x14ac:dyDescent="0.2">
      <c r="A70" s="66"/>
      <c r="B70" s="38"/>
      <c r="C70" s="38"/>
      <c r="D70" s="38"/>
      <c r="E70" s="38"/>
      <c r="F70" s="38"/>
      <c r="G70" s="37"/>
    </row>
    <row r="71" spans="1:7" ht="18.95" customHeight="1" x14ac:dyDescent="0.2">
      <c r="A71" s="66"/>
      <c r="B71" s="38"/>
      <c r="C71" s="38"/>
      <c r="D71" s="38"/>
      <c r="E71" s="38"/>
      <c r="F71" s="38"/>
      <c r="G71" s="37"/>
    </row>
    <row r="72" spans="1:7" ht="18.95" customHeight="1" x14ac:dyDescent="0.2">
      <c r="A72" s="66"/>
      <c r="B72" s="38"/>
      <c r="C72" s="38"/>
      <c r="D72" s="38"/>
      <c r="E72" s="38"/>
      <c r="F72" s="38"/>
      <c r="G72" s="37"/>
    </row>
    <row r="73" spans="1:7" ht="18.95" customHeight="1" x14ac:dyDescent="0.2">
      <c r="A73" s="66"/>
      <c r="B73" s="38"/>
      <c r="C73" s="38"/>
      <c r="D73" s="38"/>
      <c r="E73" s="38"/>
      <c r="F73" s="38"/>
      <c r="G73" s="37"/>
    </row>
    <row r="74" spans="1:7" ht="18.95" customHeight="1" x14ac:dyDescent="0.2">
      <c r="A74" s="66"/>
      <c r="B74" s="38"/>
      <c r="C74" s="38"/>
      <c r="D74" s="38"/>
      <c r="E74" s="38"/>
      <c r="F74" s="38"/>
      <c r="G74" s="37"/>
    </row>
    <row r="75" spans="1:7" ht="18.95" customHeight="1" x14ac:dyDescent="0.2">
      <c r="A75" s="66"/>
      <c r="B75" s="38"/>
      <c r="C75" s="38"/>
      <c r="D75" s="38"/>
      <c r="E75" s="38"/>
      <c r="F75" s="38"/>
      <c r="G75" s="37"/>
    </row>
    <row r="76" spans="1:7" ht="18.95" customHeight="1" x14ac:dyDescent="0.2">
      <c r="A76" s="66"/>
      <c r="B76" s="38"/>
      <c r="C76" s="38"/>
      <c r="D76" s="38"/>
      <c r="E76" s="38"/>
      <c r="F76" s="38"/>
      <c r="G76" s="37"/>
    </row>
    <row r="77" spans="1:7" ht="18.95" customHeight="1" x14ac:dyDescent="0.2">
      <c r="A77" s="66"/>
      <c r="B77" s="67"/>
      <c r="C77" s="38"/>
      <c r="D77" s="38"/>
      <c r="E77" s="38"/>
      <c r="F77" s="38"/>
      <c r="G77" s="37"/>
    </row>
    <row r="78" spans="1:7" ht="18.95" customHeight="1" x14ac:dyDescent="0.2">
      <c r="A78" s="66"/>
      <c r="B78" s="38"/>
      <c r="C78" s="38"/>
      <c r="D78" s="38"/>
      <c r="E78" s="38"/>
      <c r="F78" s="67"/>
      <c r="G78" s="37"/>
    </row>
    <row r="79" spans="1:7" ht="18.95" customHeight="1" x14ac:dyDescent="0.2">
      <c r="A79" s="66"/>
      <c r="B79" s="38"/>
      <c r="C79" s="38"/>
      <c r="D79" s="38"/>
      <c r="E79" s="38"/>
      <c r="F79" s="67"/>
      <c r="G79" s="37"/>
    </row>
    <row r="80" spans="1:7" ht="18.95" customHeight="1" x14ac:dyDescent="0.2">
      <c r="A80" s="66"/>
      <c r="B80" s="38"/>
      <c r="C80" s="38"/>
      <c r="D80" s="38"/>
      <c r="E80" s="38"/>
      <c r="F80" s="67"/>
      <c r="G80" s="37"/>
    </row>
    <row r="81" spans="1:74" ht="18.95" customHeight="1" x14ac:dyDescent="0.2">
      <c r="A81" s="66"/>
      <c r="B81" s="38"/>
      <c r="C81" s="38"/>
      <c r="D81" s="38"/>
      <c r="E81" s="38"/>
      <c r="F81" s="67"/>
      <c r="G81" s="37"/>
    </row>
    <row r="82" spans="1:74" ht="18.95" customHeight="1" x14ac:dyDescent="0.2">
      <c r="A82" s="66"/>
      <c r="B82" s="38"/>
      <c r="C82" s="38"/>
      <c r="D82" s="38"/>
      <c r="E82" s="38"/>
      <c r="F82" s="67"/>
      <c r="G82" s="37"/>
    </row>
    <row r="83" spans="1:74" ht="18.95" customHeight="1" x14ac:dyDescent="0.2">
      <c r="A83" s="66"/>
      <c r="B83" s="38"/>
      <c r="C83" s="38"/>
      <c r="D83" s="38"/>
      <c r="E83" s="38"/>
      <c r="F83" s="67"/>
      <c r="G83" s="37"/>
    </row>
    <row r="84" spans="1:74" ht="18.95" customHeight="1" x14ac:dyDescent="0.2">
      <c r="A84" s="66"/>
      <c r="B84" s="38"/>
      <c r="C84" s="38"/>
      <c r="D84" s="38"/>
      <c r="E84" s="38"/>
      <c r="F84" s="67"/>
      <c r="G84" s="37"/>
    </row>
    <row r="85" spans="1:74" ht="18.95" customHeight="1" x14ac:dyDescent="0.2">
      <c r="A85" s="66"/>
      <c r="B85" s="38"/>
      <c r="C85" s="38"/>
      <c r="D85" s="38"/>
      <c r="E85" s="38"/>
      <c r="F85" s="67"/>
      <c r="G85" s="37"/>
    </row>
    <row r="86" spans="1:74" ht="18.95" customHeight="1" x14ac:dyDescent="0.2">
      <c r="A86" s="66"/>
      <c r="B86" s="38"/>
      <c r="C86" s="38"/>
      <c r="D86" s="38"/>
      <c r="E86" s="38"/>
      <c r="F86" s="67"/>
      <c r="G86" s="37"/>
    </row>
    <row r="87" spans="1:74" ht="18.95" customHeight="1" x14ac:dyDescent="0.2">
      <c r="A87" s="66"/>
      <c r="B87" s="38"/>
      <c r="C87" s="38"/>
      <c r="D87" s="38"/>
      <c r="E87" s="38"/>
      <c r="F87" s="67"/>
      <c r="G87" s="37"/>
    </row>
    <row r="88" spans="1:74" ht="18.95" customHeight="1" x14ac:dyDescent="0.2">
      <c r="A88" s="66"/>
      <c r="B88" s="38"/>
      <c r="C88" s="38"/>
      <c r="D88" s="38"/>
      <c r="E88" s="38"/>
      <c r="F88" s="67"/>
      <c r="G88" s="37"/>
    </row>
    <row r="89" spans="1:74" ht="18.95" customHeight="1" x14ac:dyDescent="0.2">
      <c r="A89" s="66"/>
      <c r="B89" s="38"/>
      <c r="C89" s="38"/>
      <c r="D89" s="38"/>
      <c r="E89" s="38"/>
      <c r="F89" s="67"/>
      <c r="G89" s="37"/>
    </row>
    <row r="90" spans="1:74" ht="18.95" customHeight="1" x14ac:dyDescent="0.2">
      <c r="A90" s="66"/>
      <c r="B90" s="38"/>
      <c r="C90" s="38"/>
      <c r="D90" s="38"/>
      <c r="E90" s="38"/>
      <c r="F90" s="67"/>
      <c r="G90" s="37"/>
    </row>
    <row r="91" spans="1:74" ht="18.95" customHeight="1" x14ac:dyDescent="0.2">
      <c r="A91" s="66"/>
      <c r="B91" s="38"/>
      <c r="C91" s="38"/>
      <c r="D91" s="38"/>
      <c r="E91" s="38"/>
      <c r="F91" s="67"/>
      <c r="G91" s="37"/>
    </row>
    <row r="92" spans="1:74" ht="18.95" customHeight="1" x14ac:dyDescent="0.2">
      <c r="A92" s="66"/>
      <c r="B92" s="38"/>
      <c r="C92" s="38"/>
      <c r="D92" s="38"/>
      <c r="E92" s="38"/>
      <c r="F92" s="67"/>
      <c r="G92" s="37"/>
    </row>
    <row r="93" spans="1:74" ht="18.95" customHeight="1" x14ac:dyDescent="0.2">
      <c r="A93" s="66"/>
      <c r="B93" s="38"/>
      <c r="C93" s="38"/>
      <c r="D93" s="38"/>
      <c r="E93" s="38"/>
      <c r="F93" s="67"/>
      <c r="G93" s="37"/>
    </row>
    <row r="94" spans="1:74" ht="18.95" customHeight="1" x14ac:dyDescent="0.2">
      <c r="A94" s="66"/>
      <c r="B94" s="67"/>
      <c r="C94" s="67"/>
      <c r="D94" s="67"/>
      <c r="E94" s="67"/>
      <c r="F94" s="67"/>
      <c r="G94" s="37"/>
      <c r="BV94" s="53"/>
    </row>
    <row r="95" spans="1:74" ht="18.95" customHeight="1" x14ac:dyDescent="0.2">
      <c r="A95" s="66"/>
      <c r="B95" s="38"/>
      <c r="C95" s="38"/>
      <c r="D95" s="38"/>
      <c r="E95" s="38"/>
      <c r="F95" s="67"/>
      <c r="G95" s="37"/>
    </row>
    <row r="96" spans="1:74" ht="18.95" customHeight="1" x14ac:dyDescent="0.2">
      <c r="A96" s="66"/>
      <c r="B96" s="38"/>
      <c r="C96" s="38"/>
      <c r="D96" s="38"/>
      <c r="E96" s="38"/>
      <c r="F96" s="67"/>
      <c r="G96" s="37"/>
    </row>
    <row r="97" spans="1:76" ht="18.95" customHeight="1" x14ac:dyDescent="0.2">
      <c r="A97" s="66"/>
      <c r="B97" s="38"/>
      <c r="C97" s="38"/>
      <c r="D97" s="38"/>
      <c r="E97" s="38"/>
      <c r="F97" s="67"/>
      <c r="G97" s="37"/>
      <c r="BS97" s="52" t="s">
        <v>28</v>
      </c>
    </row>
    <row r="98" spans="1:76" ht="18.95" customHeight="1" thickBot="1" x14ac:dyDescent="0.35">
      <c r="A98" s="66"/>
      <c r="B98" s="38"/>
      <c r="C98" s="38"/>
      <c r="D98" s="38"/>
      <c r="E98" s="38"/>
      <c r="F98" s="67"/>
      <c r="G98" s="37"/>
      <c r="BS98" s="51" t="s">
        <v>29</v>
      </c>
      <c r="BT98" s="50" t="s">
        <v>30</v>
      </c>
      <c r="BU98" s="49">
        <v>35826</v>
      </c>
      <c r="BV98" s="48" t="s">
        <v>31</v>
      </c>
    </row>
    <row r="99" spans="1:76" ht="18.95" customHeight="1" thickBot="1" x14ac:dyDescent="0.25">
      <c r="A99" s="66"/>
      <c r="B99" s="38"/>
      <c r="C99" s="38"/>
      <c r="D99" s="38"/>
      <c r="E99" s="38"/>
      <c r="F99" s="67"/>
      <c r="G99" s="37"/>
      <c r="BS99" s="47" t="s">
        <v>32</v>
      </c>
      <c r="BT99" s="68" t="s">
        <v>33</v>
      </c>
      <c r="BU99" s="68" t="s">
        <v>34</v>
      </c>
      <c r="BV99" s="68" t="s">
        <v>35</v>
      </c>
      <c r="BW99" s="69" t="s">
        <v>36</v>
      </c>
      <c r="BX99" s="68" t="s">
        <v>37</v>
      </c>
    </row>
    <row r="100" spans="1:76" ht="18.95" customHeight="1" x14ac:dyDescent="0.2">
      <c r="A100" s="66"/>
      <c r="B100" s="38"/>
      <c r="C100" s="38"/>
      <c r="D100" s="38"/>
      <c r="E100" s="38"/>
      <c r="F100" s="67"/>
      <c r="G100" s="37"/>
      <c r="BS100" s="45"/>
      <c r="BT100" s="37"/>
      <c r="BU100" s="37"/>
      <c r="BV100" s="37"/>
      <c r="BW100" s="37"/>
      <c r="BX100" s="44"/>
    </row>
    <row r="101" spans="1:76" ht="18.95" customHeight="1" x14ac:dyDescent="0.2">
      <c r="A101" s="66"/>
      <c r="B101" s="38"/>
      <c r="C101" s="38"/>
      <c r="D101" s="38"/>
      <c r="E101" s="38"/>
      <c r="F101" s="67"/>
      <c r="G101" s="37"/>
      <c r="BS101" s="70" t="s">
        <v>38</v>
      </c>
      <c r="BT101" s="37"/>
      <c r="BU101" s="37"/>
      <c r="BV101" s="37"/>
      <c r="BW101" s="37"/>
      <c r="BX101" s="44"/>
    </row>
    <row r="102" spans="1:76" ht="18.95" customHeight="1" x14ac:dyDescent="0.2">
      <c r="A102" s="66"/>
      <c r="B102" s="38"/>
      <c r="C102" s="38"/>
      <c r="D102" s="38"/>
      <c r="E102" s="38"/>
      <c r="F102" s="67"/>
      <c r="G102" s="37"/>
      <c r="BS102" s="45" t="s">
        <v>39</v>
      </c>
      <c r="BT102" s="38" t="e">
        <f t="shared" ref="BT102:BT107" si="2">BW102+BX102</f>
        <v>#REF!</v>
      </c>
      <c r="BU102" s="38" t="e">
        <f>#REF!</f>
        <v>#REF!</v>
      </c>
      <c r="BV102" s="37" t="e">
        <f>#REF!</f>
        <v>#REF!</v>
      </c>
      <c r="BW102" s="38" t="e">
        <f t="shared" ref="BW102:BW107" si="3">BU102+BV102</f>
        <v>#REF!</v>
      </c>
      <c r="BX102" s="44" t="e">
        <f>#REF!</f>
        <v>#REF!</v>
      </c>
    </row>
    <row r="103" spans="1:76" ht="18.95" customHeight="1" x14ac:dyDescent="0.2">
      <c r="A103" s="66"/>
      <c r="B103" s="38"/>
      <c r="C103" s="38"/>
      <c r="D103" s="38"/>
      <c r="E103" s="38"/>
      <c r="F103" s="67"/>
      <c r="G103" s="37"/>
      <c r="BS103" s="45" t="s">
        <v>40</v>
      </c>
      <c r="BT103" s="38" t="e">
        <f t="shared" si="2"/>
        <v>#REF!</v>
      </c>
      <c r="BU103" s="37" t="e">
        <f>#REF!</f>
        <v>#REF!</v>
      </c>
      <c r="BV103" s="37" t="e">
        <f>#REF!</f>
        <v>#REF!</v>
      </c>
      <c r="BW103" s="38" t="e">
        <f t="shared" si="3"/>
        <v>#REF!</v>
      </c>
      <c r="BX103" s="44" t="e">
        <f>#REF!</f>
        <v>#REF!</v>
      </c>
    </row>
    <row r="104" spans="1:76" ht="18.95" customHeight="1" x14ac:dyDescent="0.2">
      <c r="A104" s="66"/>
      <c r="B104" s="38"/>
      <c r="C104" s="38"/>
      <c r="D104" s="38"/>
      <c r="E104" s="38"/>
      <c r="F104" s="67"/>
      <c r="G104" s="37"/>
      <c r="BS104" s="45" t="s">
        <v>41</v>
      </c>
      <c r="BT104" s="38" t="e">
        <f t="shared" si="2"/>
        <v>#REF!</v>
      </c>
      <c r="BU104" s="38" t="e">
        <f>#REF!</f>
        <v>#REF!</v>
      </c>
      <c r="BV104" s="37" t="e">
        <f>#REF!</f>
        <v>#REF!</v>
      </c>
      <c r="BW104" s="38" t="e">
        <f t="shared" si="3"/>
        <v>#REF!</v>
      </c>
      <c r="BX104" s="44" t="e">
        <f>#REF!</f>
        <v>#REF!</v>
      </c>
    </row>
    <row r="105" spans="1:76" ht="18.95" customHeight="1" x14ac:dyDescent="0.2">
      <c r="A105" s="66"/>
      <c r="B105" s="38"/>
      <c r="C105" s="38"/>
      <c r="D105" s="38"/>
      <c r="E105" s="38"/>
      <c r="F105" s="67"/>
      <c r="G105" s="37"/>
      <c r="BS105" s="45" t="s">
        <v>42</v>
      </c>
      <c r="BT105" s="38" t="e">
        <f t="shared" si="2"/>
        <v>#REF!</v>
      </c>
      <c r="BU105" s="37" t="e">
        <f>#REF!</f>
        <v>#REF!</v>
      </c>
      <c r="BV105" s="37" t="e">
        <f>#REF!</f>
        <v>#REF!</v>
      </c>
      <c r="BW105" s="38" t="e">
        <f t="shared" si="3"/>
        <v>#REF!</v>
      </c>
      <c r="BX105" s="44" t="e">
        <f>#REF!</f>
        <v>#REF!</v>
      </c>
    </row>
    <row r="106" spans="1:76" ht="18.95" customHeight="1" x14ac:dyDescent="0.2">
      <c r="A106" s="66"/>
      <c r="B106" s="67"/>
      <c r="C106" s="67"/>
      <c r="D106" s="67"/>
      <c r="E106" s="67"/>
      <c r="F106" s="67"/>
      <c r="G106" s="37"/>
      <c r="BS106" s="45" t="s">
        <v>43</v>
      </c>
      <c r="BT106" s="38" t="e">
        <f t="shared" si="2"/>
        <v>#REF!</v>
      </c>
      <c r="BU106" s="37" t="e">
        <f>#REF!</f>
        <v>#REF!</v>
      </c>
      <c r="BV106" s="37" t="e">
        <f>#REF!</f>
        <v>#REF!</v>
      </c>
      <c r="BW106" s="38" t="e">
        <f t="shared" si="3"/>
        <v>#REF!</v>
      </c>
      <c r="BX106" s="44" t="e">
        <f>#REF!</f>
        <v>#REF!</v>
      </c>
    </row>
    <row r="107" spans="1:76" ht="18.95" customHeight="1" x14ac:dyDescent="0.2">
      <c r="A107" s="66"/>
      <c r="B107" s="67"/>
      <c r="C107" s="67"/>
      <c r="D107" s="67"/>
      <c r="E107" s="67"/>
      <c r="F107" s="67"/>
      <c r="G107" s="37"/>
      <c r="BS107" s="45" t="s">
        <v>44</v>
      </c>
      <c r="BT107" s="38" t="e">
        <f t="shared" si="2"/>
        <v>#REF!</v>
      </c>
      <c r="BU107" s="37" t="e">
        <f>#REF!</f>
        <v>#REF!</v>
      </c>
      <c r="BV107" s="37" t="e">
        <f>#REF!</f>
        <v>#REF!</v>
      </c>
      <c r="BW107" s="38" t="e">
        <f t="shared" si="3"/>
        <v>#REF!</v>
      </c>
      <c r="BX107" s="44" t="e">
        <f>#REF!</f>
        <v>#REF!</v>
      </c>
    </row>
    <row r="108" spans="1:76" ht="18.95" customHeight="1" x14ac:dyDescent="0.2">
      <c r="A108" s="66"/>
      <c r="B108" s="67"/>
      <c r="C108" s="67"/>
      <c r="D108" s="67"/>
      <c r="E108" s="67"/>
      <c r="F108" s="67"/>
      <c r="G108" s="37"/>
      <c r="BS108" s="45"/>
      <c r="BT108" s="37"/>
      <c r="BU108" s="37"/>
      <c r="BV108" s="37"/>
      <c r="BW108" s="37"/>
      <c r="BX108" s="44"/>
    </row>
    <row r="109" spans="1:76" ht="15.95" customHeight="1" x14ac:dyDescent="0.2">
      <c r="A109" s="37"/>
      <c r="B109" s="38"/>
      <c r="C109" s="38"/>
      <c r="D109" s="38"/>
      <c r="E109" s="38"/>
      <c r="F109" s="38"/>
      <c r="G109" s="37"/>
      <c r="BS109" s="70" t="s">
        <v>45</v>
      </c>
      <c r="BT109" s="37"/>
      <c r="BU109" s="37"/>
      <c r="BV109" s="37"/>
      <c r="BW109" s="37"/>
      <c r="BX109" s="44"/>
    </row>
    <row r="110" spans="1:76" ht="15.95" customHeight="1" x14ac:dyDescent="0.2">
      <c r="A110" s="37"/>
      <c r="B110" s="38"/>
      <c r="C110" s="38"/>
      <c r="D110" s="38"/>
      <c r="E110" s="38"/>
      <c r="F110" s="38"/>
      <c r="G110" s="37"/>
      <c r="BS110" s="45" t="s">
        <v>46</v>
      </c>
      <c r="BT110" s="38" t="e">
        <f t="shared" ref="BT110:BT121" si="4">BW110+BX110</f>
        <v>#REF!</v>
      </c>
      <c r="BU110" s="37" t="e">
        <f>#REF!</f>
        <v>#REF!</v>
      </c>
      <c r="BV110" s="37" t="e">
        <f>#REF!</f>
        <v>#REF!</v>
      </c>
      <c r="BW110" s="38" t="e">
        <f t="shared" ref="BW110:BW121" si="5">BU110+BV110</f>
        <v>#REF!</v>
      </c>
      <c r="BX110" s="44" t="e">
        <f>#REF!</f>
        <v>#REF!</v>
      </c>
    </row>
    <row r="111" spans="1:76" ht="15.95" customHeight="1" x14ac:dyDescent="0.2">
      <c r="A111" s="37"/>
      <c r="B111" s="38"/>
      <c r="C111" s="38"/>
      <c r="D111" s="38"/>
      <c r="E111" s="38"/>
      <c r="F111" s="38"/>
      <c r="G111" s="37"/>
      <c r="BS111" s="45" t="s">
        <v>47</v>
      </c>
      <c r="BT111" s="38" t="e">
        <f t="shared" si="4"/>
        <v>#REF!</v>
      </c>
      <c r="BU111" s="37" t="e">
        <f>#REF!</f>
        <v>#REF!</v>
      </c>
      <c r="BV111" s="37" t="e">
        <f>#REF!</f>
        <v>#REF!</v>
      </c>
      <c r="BW111" s="38" t="e">
        <f t="shared" si="5"/>
        <v>#REF!</v>
      </c>
      <c r="BX111" s="44" t="e">
        <f>#REF!</f>
        <v>#REF!</v>
      </c>
    </row>
    <row r="112" spans="1:76" ht="15.95" customHeight="1" x14ac:dyDescent="0.2">
      <c r="A112" s="37"/>
      <c r="B112" s="38"/>
      <c r="C112" s="38"/>
      <c r="D112" s="38"/>
      <c r="E112" s="38"/>
      <c r="F112" s="38"/>
      <c r="G112" s="37"/>
      <c r="BS112" s="45" t="s">
        <v>48</v>
      </c>
      <c r="BT112" s="38" t="e">
        <f t="shared" si="4"/>
        <v>#REF!</v>
      </c>
      <c r="BU112" s="38" t="e">
        <f>#REF!</f>
        <v>#REF!</v>
      </c>
      <c r="BV112" s="38" t="e">
        <f>#REF!</f>
        <v>#REF!</v>
      </c>
      <c r="BW112" s="38" t="e">
        <f t="shared" si="5"/>
        <v>#REF!</v>
      </c>
      <c r="BX112" s="44" t="e">
        <f>#REF!</f>
        <v>#REF!</v>
      </c>
    </row>
    <row r="113" spans="1:76" ht="15.95" customHeight="1" x14ac:dyDescent="0.2">
      <c r="A113" s="37"/>
      <c r="B113" s="38"/>
      <c r="C113" s="38"/>
      <c r="D113" s="38"/>
      <c r="E113" s="38"/>
      <c r="F113" s="38"/>
      <c r="G113" s="37"/>
      <c r="BS113" s="45" t="s">
        <v>49</v>
      </c>
      <c r="BT113" s="38" t="e">
        <f t="shared" si="4"/>
        <v>#REF!</v>
      </c>
      <c r="BU113" s="38" t="e">
        <f>#REF!</f>
        <v>#REF!</v>
      </c>
      <c r="BV113" s="37" t="e">
        <f>#REF!</f>
        <v>#REF!</v>
      </c>
      <c r="BW113" s="38" t="e">
        <f t="shared" si="5"/>
        <v>#REF!</v>
      </c>
      <c r="BX113" s="44" t="e">
        <f>#REF!</f>
        <v>#REF!</v>
      </c>
    </row>
    <row r="114" spans="1:76" ht="15.95" customHeight="1" x14ac:dyDescent="0.2">
      <c r="A114" s="37"/>
      <c r="B114" s="38"/>
      <c r="C114" s="38"/>
      <c r="D114" s="38"/>
      <c r="E114" s="38"/>
      <c r="F114" s="38"/>
      <c r="G114" s="37"/>
      <c r="BS114" s="45" t="s">
        <v>50</v>
      </c>
      <c r="BT114" s="38" t="e">
        <f t="shared" si="4"/>
        <v>#REF!</v>
      </c>
      <c r="BU114" s="38" t="e">
        <f>#REF!</f>
        <v>#REF!</v>
      </c>
      <c r="BV114" s="37" t="e">
        <f>#REF!</f>
        <v>#REF!</v>
      </c>
      <c r="BW114" s="38" t="e">
        <f t="shared" si="5"/>
        <v>#REF!</v>
      </c>
      <c r="BX114" s="44" t="e">
        <f>#REF!</f>
        <v>#REF!</v>
      </c>
    </row>
    <row r="115" spans="1:76" ht="15.95" customHeight="1" x14ac:dyDescent="0.2">
      <c r="A115" s="37"/>
      <c r="B115" s="38"/>
      <c r="C115" s="38"/>
      <c r="D115" s="38"/>
      <c r="E115" s="38"/>
      <c r="F115" s="38"/>
      <c r="G115" s="37"/>
      <c r="BS115" s="45" t="s">
        <v>51</v>
      </c>
      <c r="BT115" s="38" t="e">
        <f t="shared" si="4"/>
        <v>#REF!</v>
      </c>
      <c r="BU115" s="38" t="e">
        <f>#REF!</f>
        <v>#REF!</v>
      </c>
      <c r="BV115" s="37" t="e">
        <f>#REF!</f>
        <v>#REF!</v>
      </c>
      <c r="BW115" s="38" t="e">
        <f t="shared" si="5"/>
        <v>#REF!</v>
      </c>
      <c r="BX115" s="44" t="e">
        <f>#REF!</f>
        <v>#REF!</v>
      </c>
    </row>
    <row r="116" spans="1:76" ht="15.95" customHeight="1" x14ac:dyDescent="0.2">
      <c r="A116" s="37"/>
      <c r="B116" s="38"/>
      <c r="C116" s="38"/>
      <c r="D116" s="38"/>
      <c r="E116" s="38"/>
      <c r="F116" s="38"/>
      <c r="G116" s="37"/>
      <c r="BS116" s="45" t="s">
        <v>52</v>
      </c>
      <c r="BT116" s="38" t="e">
        <f t="shared" si="4"/>
        <v>#REF!</v>
      </c>
      <c r="BU116" s="37" t="e">
        <f>#REF!</f>
        <v>#REF!</v>
      </c>
      <c r="BV116" s="37" t="e">
        <f>#REF!</f>
        <v>#REF!</v>
      </c>
      <c r="BW116" s="38" t="e">
        <f t="shared" si="5"/>
        <v>#REF!</v>
      </c>
      <c r="BX116" s="44" t="e">
        <f>#REF!</f>
        <v>#REF!</v>
      </c>
    </row>
    <row r="117" spans="1:76" ht="15.95" customHeight="1" x14ac:dyDescent="0.2">
      <c r="A117" s="37"/>
      <c r="B117" s="38"/>
      <c r="C117" s="38"/>
      <c r="D117" s="38"/>
      <c r="E117" s="38"/>
      <c r="F117" s="38"/>
      <c r="G117" s="37"/>
      <c r="BS117" s="45" t="s">
        <v>53</v>
      </c>
      <c r="BT117" s="38" t="e">
        <f t="shared" si="4"/>
        <v>#REF!</v>
      </c>
      <c r="BU117" s="38" t="e">
        <f>#REF!</f>
        <v>#REF!</v>
      </c>
      <c r="BV117" s="37" t="e">
        <f>#REF!</f>
        <v>#REF!</v>
      </c>
      <c r="BW117" s="38" t="e">
        <f t="shared" si="5"/>
        <v>#REF!</v>
      </c>
      <c r="BX117" s="44" t="e">
        <f>#REF!</f>
        <v>#REF!</v>
      </c>
    </row>
    <row r="118" spans="1:76" ht="15.95" customHeight="1" x14ac:dyDescent="0.2">
      <c r="A118" s="37"/>
      <c r="B118" s="38"/>
      <c r="C118" s="38"/>
      <c r="D118" s="38"/>
      <c r="E118" s="38"/>
      <c r="F118" s="38"/>
      <c r="G118" s="37"/>
      <c r="BS118" s="45" t="s">
        <v>54</v>
      </c>
      <c r="BT118" s="38" t="e">
        <f t="shared" si="4"/>
        <v>#REF!</v>
      </c>
      <c r="BU118" s="37" t="e">
        <f>#REF!</f>
        <v>#REF!</v>
      </c>
      <c r="BV118" s="37" t="e">
        <f>#REF!</f>
        <v>#REF!</v>
      </c>
      <c r="BW118" s="38" t="e">
        <f t="shared" si="5"/>
        <v>#REF!</v>
      </c>
      <c r="BX118" s="44" t="e">
        <f>#REF!</f>
        <v>#REF!</v>
      </c>
    </row>
    <row r="119" spans="1:76" ht="15.95" customHeight="1" x14ac:dyDescent="0.2">
      <c r="A119" s="37"/>
      <c r="B119" s="38"/>
      <c r="C119" s="38"/>
      <c r="D119" s="38"/>
      <c r="E119" s="38"/>
      <c r="F119" s="38"/>
      <c r="G119" s="37"/>
      <c r="BS119" s="45" t="s">
        <v>55</v>
      </c>
      <c r="BT119" s="38" t="e">
        <f t="shared" si="4"/>
        <v>#REF!</v>
      </c>
      <c r="BU119" s="38" t="e">
        <f>#REF!</f>
        <v>#REF!</v>
      </c>
      <c r="BV119" s="37" t="e">
        <f>#REF!</f>
        <v>#REF!</v>
      </c>
      <c r="BW119" s="38" t="e">
        <f t="shared" si="5"/>
        <v>#REF!</v>
      </c>
      <c r="BX119" s="44" t="e">
        <f>#REF!</f>
        <v>#REF!</v>
      </c>
    </row>
    <row r="120" spans="1:76" ht="15.95" customHeight="1" x14ac:dyDescent="0.2">
      <c r="A120" s="37"/>
      <c r="B120" s="38"/>
      <c r="C120" s="38"/>
      <c r="D120" s="38"/>
      <c r="E120" s="38"/>
      <c r="F120" s="38"/>
      <c r="G120" s="37"/>
      <c r="BS120" s="45" t="s">
        <v>56</v>
      </c>
      <c r="BT120" s="38" t="e">
        <f t="shared" si="4"/>
        <v>#REF!</v>
      </c>
      <c r="BU120" s="37" t="e">
        <f>#REF!</f>
        <v>#REF!</v>
      </c>
      <c r="BV120" s="37" t="e">
        <f>#REF!</f>
        <v>#REF!</v>
      </c>
      <c r="BW120" s="38" t="e">
        <f t="shared" si="5"/>
        <v>#REF!</v>
      </c>
      <c r="BX120" s="44" t="e">
        <f>#REF!</f>
        <v>#REF!</v>
      </c>
    </row>
    <row r="121" spans="1:76" ht="15.95" customHeight="1" x14ac:dyDescent="0.2">
      <c r="A121" s="37"/>
      <c r="B121" s="38"/>
      <c r="C121" s="38"/>
      <c r="D121" s="38"/>
      <c r="E121" s="38"/>
      <c r="F121" s="38"/>
      <c r="G121" s="37"/>
      <c r="BS121" s="45" t="s">
        <v>57</v>
      </c>
      <c r="BT121" s="38" t="e">
        <f t="shared" si="4"/>
        <v>#REF!</v>
      </c>
      <c r="BU121" s="37" t="e">
        <f>#REF!</f>
        <v>#REF!</v>
      </c>
      <c r="BV121" s="37" t="e">
        <f>#REF!</f>
        <v>#REF!</v>
      </c>
      <c r="BW121" s="38" t="e">
        <f t="shared" si="5"/>
        <v>#REF!</v>
      </c>
      <c r="BX121" s="44" t="e">
        <f>#REF!</f>
        <v>#REF!</v>
      </c>
    </row>
    <row r="122" spans="1:76" ht="15.95" customHeight="1" x14ac:dyDescent="0.2">
      <c r="A122" s="37"/>
      <c r="B122" s="38"/>
      <c r="C122" s="38"/>
      <c r="D122" s="38"/>
      <c r="E122" s="38"/>
      <c r="F122" s="38"/>
      <c r="G122" s="37"/>
      <c r="BS122" s="45" t="s">
        <v>29</v>
      </c>
      <c r="BT122" s="37"/>
      <c r="BU122" s="37"/>
      <c r="BV122" s="37"/>
      <c r="BW122" s="37"/>
      <c r="BX122" s="44"/>
    </row>
    <row r="123" spans="1:76" ht="15.95" customHeight="1" x14ac:dyDescent="0.2">
      <c r="A123" s="37"/>
      <c r="B123" s="38"/>
      <c r="C123" s="38"/>
      <c r="D123" s="38"/>
      <c r="E123" s="38"/>
      <c r="F123" s="38"/>
      <c r="G123" s="37"/>
      <c r="BS123" s="70" t="s">
        <v>58</v>
      </c>
      <c r="BT123" s="37"/>
      <c r="BU123" s="37"/>
      <c r="BV123" s="37"/>
      <c r="BW123" s="37"/>
      <c r="BX123" s="44"/>
    </row>
    <row r="124" spans="1:76" ht="15.95" customHeight="1" x14ac:dyDescent="0.2">
      <c r="A124" s="37"/>
      <c r="B124" s="38"/>
      <c r="C124" s="38"/>
      <c r="D124" s="38"/>
      <c r="E124" s="38"/>
      <c r="F124" s="38"/>
      <c r="G124" s="37"/>
      <c r="BS124" s="45" t="s">
        <v>59</v>
      </c>
      <c r="BT124" s="38" t="e">
        <f t="shared" ref="BT124:BT132" si="6">BW124+BX124</f>
        <v>#REF!</v>
      </c>
      <c r="BU124" s="37" t="e">
        <f>#REF!</f>
        <v>#REF!</v>
      </c>
      <c r="BV124" s="37" t="e">
        <f>#REF!</f>
        <v>#REF!</v>
      </c>
      <c r="BW124" s="38" t="e">
        <f t="shared" ref="BW124:BW132" si="7">BU124+BV124</f>
        <v>#REF!</v>
      </c>
      <c r="BX124" s="44" t="e">
        <f>#REF!</f>
        <v>#REF!</v>
      </c>
    </row>
    <row r="125" spans="1:76" ht="15.95" customHeight="1" x14ac:dyDescent="0.2">
      <c r="A125" s="37"/>
      <c r="B125" s="38"/>
      <c r="C125" s="38"/>
      <c r="D125" s="38"/>
      <c r="E125" s="38"/>
      <c r="F125" s="38"/>
      <c r="G125" s="37"/>
      <c r="BS125" s="45" t="s">
        <v>60</v>
      </c>
      <c r="BT125" s="38" t="e">
        <f t="shared" si="6"/>
        <v>#REF!</v>
      </c>
      <c r="BU125" s="37" t="e">
        <f>#REF!</f>
        <v>#REF!</v>
      </c>
      <c r="BV125" s="37" t="e">
        <f>#REF!</f>
        <v>#REF!</v>
      </c>
      <c r="BW125" s="38" t="e">
        <f t="shared" si="7"/>
        <v>#REF!</v>
      </c>
      <c r="BX125" s="44" t="e">
        <f>#REF!</f>
        <v>#REF!</v>
      </c>
    </row>
    <row r="126" spans="1:76" ht="15.95" customHeight="1" x14ac:dyDescent="0.2">
      <c r="A126" s="37"/>
      <c r="B126" s="38"/>
      <c r="C126" s="38"/>
      <c r="D126" s="38"/>
      <c r="E126" s="38"/>
      <c r="F126" s="38"/>
      <c r="G126" s="37"/>
      <c r="BS126" s="45" t="s">
        <v>61</v>
      </c>
      <c r="BT126" s="38" t="e">
        <f t="shared" si="6"/>
        <v>#REF!</v>
      </c>
      <c r="BU126" s="37" t="e">
        <f>#REF!</f>
        <v>#REF!</v>
      </c>
      <c r="BV126" s="37" t="e">
        <f>#REF!</f>
        <v>#REF!</v>
      </c>
      <c r="BW126" s="38" t="e">
        <f t="shared" si="7"/>
        <v>#REF!</v>
      </c>
      <c r="BX126" s="44" t="e">
        <f>#REF!</f>
        <v>#REF!</v>
      </c>
    </row>
    <row r="127" spans="1:76" ht="15.95" customHeight="1" x14ac:dyDescent="0.2">
      <c r="A127" s="37"/>
      <c r="B127" s="38"/>
      <c r="C127" s="38"/>
      <c r="D127" s="38"/>
      <c r="E127" s="38"/>
      <c r="F127" s="38"/>
      <c r="G127" s="37"/>
      <c r="BS127" s="45" t="s">
        <v>62</v>
      </c>
      <c r="BT127" s="38" t="e">
        <f t="shared" si="6"/>
        <v>#REF!</v>
      </c>
      <c r="BU127" s="37" t="e">
        <f>#REF!</f>
        <v>#REF!</v>
      </c>
      <c r="BV127" s="37" t="e">
        <f>#REF!</f>
        <v>#REF!</v>
      </c>
      <c r="BW127" s="38" t="e">
        <f t="shared" si="7"/>
        <v>#REF!</v>
      </c>
      <c r="BX127" s="44" t="e">
        <f>#REF!</f>
        <v>#REF!</v>
      </c>
    </row>
    <row r="128" spans="1:76" ht="15.95" customHeight="1" x14ac:dyDescent="0.2">
      <c r="A128" s="37"/>
      <c r="B128" s="38"/>
      <c r="C128" s="38"/>
      <c r="D128" s="38"/>
      <c r="E128" s="38"/>
      <c r="F128" s="38"/>
      <c r="G128" s="37"/>
      <c r="BS128" s="45" t="s">
        <v>63</v>
      </c>
      <c r="BT128" s="38" t="e">
        <f t="shared" si="6"/>
        <v>#REF!</v>
      </c>
      <c r="BU128" s="37" t="e">
        <f>#REF!</f>
        <v>#REF!</v>
      </c>
      <c r="BV128" s="37" t="e">
        <f>#REF!</f>
        <v>#REF!</v>
      </c>
      <c r="BW128" s="38" t="e">
        <f t="shared" si="7"/>
        <v>#REF!</v>
      </c>
      <c r="BX128" s="44" t="e">
        <f>#REF!</f>
        <v>#REF!</v>
      </c>
    </row>
    <row r="129" spans="1:76" ht="15.95" customHeight="1" x14ac:dyDescent="0.2">
      <c r="A129" s="37"/>
      <c r="B129" s="38"/>
      <c r="C129" s="38"/>
      <c r="D129" s="38"/>
      <c r="E129" s="38"/>
      <c r="F129" s="38"/>
      <c r="G129" s="37"/>
      <c r="BS129" s="45" t="s">
        <v>64</v>
      </c>
      <c r="BT129" s="38" t="e">
        <f t="shared" si="6"/>
        <v>#REF!</v>
      </c>
      <c r="BU129" s="38" t="e">
        <f>#REF!</f>
        <v>#REF!</v>
      </c>
      <c r="BV129" s="37" t="e">
        <f>#REF!</f>
        <v>#REF!</v>
      </c>
      <c r="BW129" s="38" t="e">
        <f t="shared" si="7"/>
        <v>#REF!</v>
      </c>
      <c r="BX129" s="44" t="e">
        <f>#REF!</f>
        <v>#REF!</v>
      </c>
    </row>
    <row r="130" spans="1:76" ht="15.95" customHeight="1" x14ac:dyDescent="0.2">
      <c r="A130" s="37"/>
      <c r="B130" s="38"/>
      <c r="C130" s="38"/>
      <c r="D130" s="38"/>
      <c r="E130" s="38"/>
      <c r="F130" s="38"/>
      <c r="G130" s="37"/>
      <c r="BS130" s="46" t="s">
        <v>65</v>
      </c>
      <c r="BT130" s="38" t="e">
        <f t="shared" si="6"/>
        <v>#REF!</v>
      </c>
      <c r="BU130" s="37" t="e">
        <f>#REF!</f>
        <v>#REF!</v>
      </c>
      <c r="BV130" s="37" t="e">
        <f>#REF!</f>
        <v>#REF!</v>
      </c>
      <c r="BW130" s="38" t="e">
        <f t="shared" si="7"/>
        <v>#REF!</v>
      </c>
      <c r="BX130" s="44" t="e">
        <f>#REF!</f>
        <v>#REF!</v>
      </c>
    </row>
    <row r="131" spans="1:76" ht="15.95" customHeight="1" x14ac:dyDescent="0.2">
      <c r="A131" s="37"/>
      <c r="B131" s="38"/>
      <c r="C131" s="38"/>
      <c r="D131" s="38"/>
      <c r="E131" s="38"/>
      <c r="F131" s="38"/>
      <c r="G131" s="37"/>
      <c r="BS131" s="45" t="s">
        <v>66</v>
      </c>
      <c r="BT131" s="38" t="e">
        <f t="shared" si="6"/>
        <v>#REF!</v>
      </c>
      <c r="BU131" s="37" t="e">
        <f>#REF!</f>
        <v>#REF!</v>
      </c>
      <c r="BV131" s="37" t="e">
        <f>#REF!</f>
        <v>#REF!</v>
      </c>
      <c r="BW131" s="38" t="e">
        <f t="shared" si="7"/>
        <v>#REF!</v>
      </c>
      <c r="BX131" s="44" t="e">
        <f>#REF!</f>
        <v>#REF!</v>
      </c>
    </row>
    <row r="132" spans="1:76" ht="15.95" customHeight="1" x14ac:dyDescent="0.2">
      <c r="A132" s="37"/>
      <c r="B132" s="38"/>
      <c r="C132" s="38"/>
      <c r="D132" s="38"/>
      <c r="E132" s="38"/>
      <c r="F132" s="38"/>
      <c r="G132" s="37"/>
      <c r="BS132" s="45" t="s">
        <v>67</v>
      </c>
      <c r="BT132" s="38" t="e">
        <f t="shared" si="6"/>
        <v>#REF!</v>
      </c>
      <c r="BU132" s="38" t="e">
        <f>#REF!</f>
        <v>#REF!</v>
      </c>
      <c r="BV132" s="37" t="e">
        <f>#REF!</f>
        <v>#REF!</v>
      </c>
      <c r="BW132" s="38" t="e">
        <f t="shared" si="7"/>
        <v>#REF!</v>
      </c>
      <c r="BX132" s="44" t="e">
        <f>#REF!</f>
        <v>#REF!</v>
      </c>
    </row>
    <row r="133" spans="1:76" ht="15.95" customHeight="1" x14ac:dyDescent="0.2">
      <c r="A133" s="37"/>
      <c r="B133" s="38"/>
      <c r="C133" s="38"/>
      <c r="D133" s="38"/>
      <c r="E133" s="38"/>
      <c r="F133" s="38"/>
      <c r="G133" s="37"/>
      <c r="BS133" s="45" t="s">
        <v>68</v>
      </c>
      <c r="BT133" s="37"/>
      <c r="BU133" s="37"/>
      <c r="BV133" s="37"/>
      <c r="BW133" s="37"/>
      <c r="BX133" s="44"/>
    </row>
    <row r="134" spans="1:76" ht="15.95" customHeight="1" thickBot="1" x14ac:dyDescent="0.25">
      <c r="A134" s="37"/>
      <c r="B134" s="38"/>
      <c r="C134" s="38"/>
      <c r="D134" s="38"/>
      <c r="E134" s="38"/>
      <c r="F134" s="38"/>
      <c r="G134" s="37"/>
      <c r="BS134" s="45"/>
      <c r="BT134" s="37"/>
      <c r="BU134" s="37"/>
      <c r="BV134" s="37"/>
      <c r="BW134" s="37"/>
      <c r="BX134" s="44"/>
    </row>
    <row r="135" spans="1:76" ht="22.5" customHeight="1" thickBot="1" x14ac:dyDescent="0.25">
      <c r="A135" s="37"/>
      <c r="B135" s="38"/>
      <c r="C135" s="38"/>
      <c r="D135" s="38"/>
      <c r="E135" s="38"/>
      <c r="F135" s="38"/>
      <c r="G135" s="37"/>
      <c r="BS135" s="43" t="s">
        <v>33</v>
      </c>
      <c r="BT135" s="42" t="e">
        <f>SUM(BT102:BT132)</f>
        <v>#REF!</v>
      </c>
      <c r="BU135" s="42" t="e">
        <f>SUM(BU102:BU132)</f>
        <v>#REF!</v>
      </c>
      <c r="BV135" s="42" t="e">
        <f>SUM(BV102:BV132)</f>
        <v>#REF!</v>
      </c>
      <c r="BW135" s="42" t="e">
        <f>SUM(BW102:BW132)</f>
        <v>#REF!</v>
      </c>
      <c r="BX135" s="42" t="e">
        <f>SUM(BX102:BX132)</f>
        <v>#REF!</v>
      </c>
    </row>
    <row r="136" spans="1:76" ht="15.95" customHeight="1" thickBot="1" x14ac:dyDescent="0.25">
      <c r="A136" s="37"/>
      <c r="B136" s="38"/>
      <c r="C136" s="38"/>
      <c r="D136" s="38"/>
      <c r="E136" s="38"/>
      <c r="F136" s="38"/>
      <c r="G136" s="37"/>
      <c r="BS136" s="41"/>
      <c r="BT136" s="40"/>
      <c r="BU136" s="40"/>
      <c r="BV136" s="40"/>
      <c r="BW136" s="40"/>
      <c r="BX136" s="39"/>
    </row>
    <row r="137" spans="1:76" x14ac:dyDescent="0.2">
      <c r="A137" s="37"/>
      <c r="B137" s="38"/>
      <c r="C137" s="38"/>
      <c r="D137" s="38"/>
      <c r="E137" s="38"/>
      <c r="F137" s="38"/>
      <c r="G137" s="37"/>
    </row>
    <row r="138" spans="1:76" x14ac:dyDescent="0.2">
      <c r="A138" s="37"/>
      <c r="B138" s="38"/>
      <c r="C138" s="38"/>
      <c r="D138" s="38"/>
      <c r="E138" s="38"/>
      <c r="F138" s="38"/>
      <c r="G138" s="37"/>
    </row>
    <row r="139" spans="1:76" x14ac:dyDescent="0.2">
      <c r="A139" s="37"/>
      <c r="B139" s="38"/>
      <c r="C139" s="38"/>
      <c r="D139" s="38"/>
      <c r="E139" s="38"/>
      <c r="F139" s="38"/>
      <c r="G139" s="37"/>
      <c r="BT139" s="35" t="s">
        <v>29</v>
      </c>
    </row>
    <row r="140" spans="1:76" x14ac:dyDescent="0.2">
      <c r="A140" s="37"/>
      <c r="B140" s="38"/>
      <c r="C140" s="38"/>
      <c r="D140" s="38"/>
      <c r="E140" s="38"/>
      <c r="F140" s="38"/>
      <c r="G140" s="37"/>
    </row>
    <row r="141" spans="1:76" x14ac:dyDescent="0.2">
      <c r="A141" s="37"/>
      <c r="B141" s="38"/>
      <c r="C141" s="38"/>
      <c r="D141" s="38"/>
      <c r="E141" s="38"/>
      <c r="F141" s="38"/>
      <c r="G141" s="37"/>
    </row>
    <row r="142" spans="1:76" x14ac:dyDescent="0.2">
      <c r="A142" s="37"/>
      <c r="B142" s="38"/>
      <c r="C142" s="38"/>
      <c r="D142" s="38"/>
      <c r="E142" s="38"/>
      <c r="F142" s="38"/>
      <c r="G142" s="37"/>
    </row>
    <row r="143" spans="1:76" x14ac:dyDescent="0.2">
      <c r="A143" s="37"/>
      <c r="B143" s="38"/>
      <c r="C143" s="38"/>
      <c r="D143" s="38"/>
      <c r="E143" s="38"/>
      <c r="F143" s="38"/>
      <c r="G143" s="37"/>
    </row>
    <row r="144" spans="1:76" x14ac:dyDescent="0.2">
      <c r="A144" s="37"/>
      <c r="B144" s="38"/>
      <c r="C144" s="38"/>
      <c r="D144" s="38"/>
      <c r="E144" s="38"/>
      <c r="F144" s="38"/>
      <c r="G144" s="37"/>
    </row>
    <row r="145" spans="1:7" x14ac:dyDescent="0.2">
      <c r="A145" s="37"/>
      <c r="B145" s="38"/>
      <c r="C145" s="38"/>
      <c r="D145" s="38"/>
      <c r="E145" s="38"/>
      <c r="F145" s="38"/>
      <c r="G145" s="37"/>
    </row>
    <row r="146" spans="1:7" x14ac:dyDescent="0.2">
      <c r="A146" s="37"/>
      <c r="B146" s="38"/>
      <c r="C146" s="38"/>
      <c r="D146" s="38"/>
      <c r="E146" s="38"/>
      <c r="F146" s="38"/>
      <c r="G146" s="37"/>
    </row>
    <row r="147" spans="1:7" x14ac:dyDescent="0.2">
      <c r="A147" s="37"/>
      <c r="B147" s="38"/>
      <c r="C147" s="38"/>
      <c r="D147" s="38"/>
      <c r="E147" s="38"/>
      <c r="F147" s="38"/>
      <c r="G147" s="37"/>
    </row>
    <row r="148" spans="1:7" x14ac:dyDescent="0.2">
      <c r="A148" s="37"/>
      <c r="B148" s="38"/>
      <c r="C148" s="38"/>
      <c r="D148" s="38"/>
      <c r="E148" s="38"/>
      <c r="F148" s="38"/>
      <c r="G148" s="37"/>
    </row>
    <row r="149" spans="1:7" x14ac:dyDescent="0.2">
      <c r="A149" s="37"/>
      <c r="B149" s="38"/>
      <c r="C149" s="38"/>
      <c r="D149" s="38"/>
      <c r="E149" s="38"/>
      <c r="F149" s="38"/>
      <c r="G149" s="37"/>
    </row>
    <row r="150" spans="1:7" x14ac:dyDescent="0.2">
      <c r="A150" s="37"/>
      <c r="B150" s="38"/>
      <c r="C150" s="38"/>
      <c r="D150" s="38"/>
      <c r="E150" s="38"/>
      <c r="F150" s="38"/>
      <c r="G150" s="37"/>
    </row>
    <row r="151" spans="1:7" x14ac:dyDescent="0.2">
      <c r="A151" s="37"/>
      <c r="B151" s="38"/>
      <c r="C151" s="38"/>
      <c r="D151" s="38"/>
      <c r="E151" s="38"/>
      <c r="F151" s="38"/>
      <c r="G151" s="37"/>
    </row>
    <row r="152" spans="1:7" x14ac:dyDescent="0.2">
      <c r="A152" s="37"/>
      <c r="B152" s="38"/>
      <c r="C152" s="38"/>
      <c r="D152" s="38"/>
      <c r="E152" s="38"/>
      <c r="F152" s="38"/>
      <c r="G152" s="37"/>
    </row>
    <row r="153" spans="1:7" x14ac:dyDescent="0.2">
      <c r="A153" s="37"/>
      <c r="B153" s="38"/>
      <c r="C153" s="38"/>
      <c r="D153" s="38"/>
      <c r="E153" s="38"/>
      <c r="F153" s="38"/>
      <c r="G153" s="37"/>
    </row>
    <row r="154" spans="1:7" x14ac:dyDescent="0.2">
      <c r="A154" s="37"/>
      <c r="B154" s="38"/>
      <c r="C154" s="38"/>
      <c r="D154" s="38"/>
      <c r="E154" s="38"/>
      <c r="F154" s="38"/>
      <c r="G154" s="37"/>
    </row>
    <row r="155" spans="1:7" x14ac:dyDescent="0.2">
      <c r="A155" s="37"/>
      <c r="B155" s="38"/>
      <c r="C155" s="38"/>
      <c r="D155" s="38"/>
      <c r="E155" s="38"/>
      <c r="F155" s="38"/>
      <c r="G155" s="37"/>
    </row>
    <row r="156" spans="1:7" x14ac:dyDescent="0.2">
      <c r="A156" s="37"/>
      <c r="B156" s="38"/>
      <c r="C156" s="38"/>
      <c r="D156" s="38"/>
      <c r="E156" s="38"/>
      <c r="F156" s="38"/>
      <c r="G156" s="37"/>
    </row>
    <row r="157" spans="1:7" x14ac:dyDescent="0.2">
      <c r="A157" s="37"/>
      <c r="B157" s="38"/>
      <c r="C157" s="38"/>
      <c r="D157" s="38"/>
      <c r="E157" s="38"/>
      <c r="F157" s="38"/>
      <c r="G157" s="37"/>
    </row>
    <row r="158" spans="1:7" x14ac:dyDescent="0.2">
      <c r="A158" s="37"/>
      <c r="B158" s="38"/>
      <c r="C158" s="38"/>
      <c r="D158" s="38"/>
      <c r="E158" s="38"/>
      <c r="F158" s="38"/>
      <c r="G158" s="37"/>
    </row>
    <row r="159" spans="1:7" x14ac:dyDescent="0.2">
      <c r="A159" s="37"/>
      <c r="B159" s="38"/>
      <c r="C159" s="38"/>
      <c r="D159" s="38"/>
      <c r="E159" s="38"/>
      <c r="F159" s="38"/>
      <c r="G159" s="37"/>
    </row>
    <row r="160" spans="1:7" x14ac:dyDescent="0.2">
      <c r="A160" s="37"/>
      <c r="B160" s="38"/>
      <c r="C160" s="38"/>
      <c r="D160" s="38"/>
      <c r="E160" s="38"/>
      <c r="F160" s="38"/>
      <c r="G160" s="37"/>
    </row>
    <row r="161" spans="1:7" x14ac:dyDescent="0.2">
      <c r="A161" s="37"/>
      <c r="B161" s="38"/>
      <c r="C161" s="38"/>
      <c r="D161" s="38"/>
      <c r="E161" s="38"/>
      <c r="F161" s="38"/>
      <c r="G161" s="37"/>
    </row>
    <row r="162" spans="1:7" x14ac:dyDescent="0.2">
      <c r="A162" s="37"/>
      <c r="B162" s="38"/>
      <c r="C162" s="38"/>
      <c r="D162" s="38"/>
      <c r="E162" s="38"/>
      <c r="F162" s="38"/>
      <c r="G162" s="37"/>
    </row>
    <row r="163" spans="1:7" x14ac:dyDescent="0.2">
      <c r="A163" s="37"/>
      <c r="B163" s="38"/>
      <c r="C163" s="38"/>
      <c r="D163" s="38"/>
      <c r="E163" s="38"/>
      <c r="F163" s="38"/>
      <c r="G163" s="37"/>
    </row>
    <row r="164" spans="1:7" x14ac:dyDescent="0.2">
      <c r="A164" s="37"/>
      <c r="B164" s="38"/>
      <c r="C164" s="38"/>
      <c r="D164" s="38"/>
      <c r="E164" s="38"/>
      <c r="F164" s="38"/>
      <c r="G164" s="37"/>
    </row>
    <row r="165" spans="1:7" x14ac:dyDescent="0.2">
      <c r="A165" s="37"/>
      <c r="B165" s="38"/>
      <c r="C165" s="38"/>
      <c r="D165" s="38"/>
      <c r="E165" s="38"/>
      <c r="F165" s="38"/>
      <c r="G165" s="37"/>
    </row>
    <row r="166" spans="1:7" x14ac:dyDescent="0.2">
      <c r="A166" s="37"/>
      <c r="B166" s="38"/>
      <c r="C166" s="38"/>
      <c r="D166" s="38"/>
      <c r="E166" s="38"/>
      <c r="F166" s="38"/>
      <c r="G166" s="37"/>
    </row>
    <row r="167" spans="1:7" x14ac:dyDescent="0.2">
      <c r="A167" s="37"/>
      <c r="B167" s="38"/>
      <c r="C167" s="38"/>
      <c r="D167" s="38"/>
      <c r="E167" s="38"/>
      <c r="F167" s="38"/>
      <c r="G167" s="37"/>
    </row>
    <row r="168" spans="1:7" x14ac:dyDescent="0.2">
      <c r="A168" s="37"/>
      <c r="B168" s="38"/>
      <c r="C168" s="38"/>
      <c r="D168" s="38"/>
      <c r="E168" s="38"/>
      <c r="F168" s="38"/>
      <c r="G168" s="37"/>
    </row>
    <row r="169" spans="1:7" x14ac:dyDescent="0.2">
      <c r="A169" s="37"/>
      <c r="B169" s="38"/>
      <c r="C169" s="38"/>
      <c r="D169" s="38"/>
      <c r="E169" s="38"/>
      <c r="F169" s="38"/>
      <c r="G169" s="37"/>
    </row>
    <row r="170" spans="1:7" x14ac:dyDescent="0.2">
      <c r="A170" s="37"/>
      <c r="B170" s="38"/>
      <c r="C170" s="38"/>
      <c r="D170" s="38"/>
      <c r="E170" s="38"/>
      <c r="F170" s="38"/>
      <c r="G170" s="37"/>
    </row>
    <row r="171" spans="1:7" x14ac:dyDescent="0.2">
      <c r="A171" s="37"/>
      <c r="B171" s="38"/>
      <c r="C171" s="38"/>
      <c r="D171" s="38"/>
      <c r="E171" s="38"/>
      <c r="F171" s="38"/>
      <c r="G171" s="37"/>
    </row>
    <row r="172" spans="1:7" x14ac:dyDescent="0.2">
      <c r="A172" s="37"/>
      <c r="B172" s="38"/>
      <c r="C172" s="38"/>
      <c r="D172" s="38"/>
      <c r="E172" s="38"/>
      <c r="F172" s="38"/>
      <c r="G172" s="37"/>
    </row>
    <row r="173" spans="1:7" x14ac:dyDescent="0.2">
      <c r="A173" s="37"/>
      <c r="B173" s="38"/>
      <c r="C173" s="38"/>
      <c r="D173" s="38"/>
      <c r="E173" s="38"/>
      <c r="F173" s="38"/>
      <c r="G173" s="37"/>
    </row>
    <row r="174" spans="1:7" x14ac:dyDescent="0.2">
      <c r="A174" s="37"/>
      <c r="B174" s="38"/>
      <c r="C174" s="38"/>
      <c r="D174" s="38"/>
      <c r="E174" s="38"/>
      <c r="F174" s="38"/>
      <c r="G174" s="37"/>
    </row>
    <row r="175" spans="1:7" x14ac:dyDescent="0.2">
      <c r="A175" s="37"/>
      <c r="B175" s="38"/>
      <c r="C175" s="38"/>
      <c r="D175" s="38"/>
      <c r="E175" s="38"/>
      <c r="F175" s="38"/>
      <c r="G175" s="37"/>
    </row>
    <row r="176" spans="1:7" x14ac:dyDescent="0.2">
      <c r="A176" s="37"/>
      <c r="B176" s="38"/>
      <c r="C176" s="38"/>
      <c r="D176" s="38"/>
      <c r="E176" s="38"/>
      <c r="F176" s="38"/>
      <c r="G176" s="37"/>
    </row>
    <row r="177" spans="1:7" x14ac:dyDescent="0.2">
      <c r="A177" s="37"/>
      <c r="B177" s="38"/>
      <c r="C177" s="38"/>
      <c r="D177" s="38"/>
      <c r="E177" s="38"/>
      <c r="F177" s="38"/>
      <c r="G177" s="37"/>
    </row>
    <row r="178" spans="1:7" x14ac:dyDescent="0.2">
      <c r="A178" s="37"/>
      <c r="B178" s="38"/>
      <c r="C178" s="38"/>
      <c r="D178" s="38"/>
      <c r="E178" s="38"/>
      <c r="F178" s="38"/>
      <c r="G178" s="37"/>
    </row>
    <row r="179" spans="1:7" x14ac:dyDescent="0.2">
      <c r="A179" s="37"/>
      <c r="B179" s="38"/>
      <c r="C179" s="38"/>
      <c r="D179" s="38"/>
      <c r="E179" s="38"/>
      <c r="F179" s="38"/>
      <c r="G179" s="37"/>
    </row>
    <row r="180" spans="1:7" x14ac:dyDescent="0.2">
      <c r="A180" s="37"/>
      <c r="B180" s="38"/>
      <c r="C180" s="38"/>
      <c r="D180" s="38"/>
      <c r="E180" s="38"/>
      <c r="F180" s="38"/>
      <c r="G180" s="37"/>
    </row>
    <row r="181" spans="1:7" x14ac:dyDescent="0.2">
      <c r="A181" s="37"/>
      <c r="B181" s="38"/>
      <c r="C181" s="38"/>
      <c r="D181" s="38"/>
      <c r="E181" s="38"/>
      <c r="F181" s="38"/>
      <c r="G181" s="37"/>
    </row>
    <row r="182" spans="1:7" x14ac:dyDescent="0.2">
      <c r="A182" s="37"/>
      <c r="B182" s="38"/>
      <c r="C182" s="38"/>
      <c r="D182" s="38"/>
      <c r="E182" s="38"/>
      <c r="F182" s="38"/>
      <c r="G182" s="37"/>
    </row>
    <row r="183" spans="1:7" x14ac:dyDescent="0.2">
      <c r="A183" s="37"/>
      <c r="B183" s="38"/>
      <c r="C183" s="38"/>
      <c r="D183" s="38"/>
      <c r="E183" s="38"/>
      <c r="F183" s="38"/>
      <c r="G183" s="37"/>
    </row>
    <row r="184" spans="1:7" x14ac:dyDescent="0.2">
      <c r="A184" s="37"/>
      <c r="B184" s="38"/>
      <c r="C184" s="38"/>
      <c r="D184" s="38"/>
      <c r="E184" s="38"/>
      <c r="F184" s="38"/>
      <c r="G184" s="37"/>
    </row>
    <row r="185" spans="1:7" x14ac:dyDescent="0.2">
      <c r="A185" s="37"/>
      <c r="B185" s="38"/>
      <c r="C185" s="38"/>
      <c r="D185" s="38"/>
      <c r="E185" s="38"/>
      <c r="F185" s="38"/>
      <c r="G185" s="37"/>
    </row>
    <row r="186" spans="1:7" x14ac:dyDescent="0.2">
      <c r="A186" s="37"/>
      <c r="B186" s="38"/>
      <c r="C186" s="38"/>
      <c r="D186" s="38"/>
      <c r="E186" s="38"/>
      <c r="F186" s="38"/>
      <c r="G186" s="37"/>
    </row>
    <row r="187" spans="1:7" x14ac:dyDescent="0.2">
      <c r="A187" s="37"/>
      <c r="B187" s="38"/>
      <c r="C187" s="38"/>
      <c r="D187" s="38"/>
      <c r="E187" s="38"/>
      <c r="F187" s="38"/>
      <c r="G187" s="37"/>
    </row>
    <row r="188" spans="1:7" x14ac:dyDescent="0.2">
      <c r="A188" s="37"/>
      <c r="B188" s="38"/>
      <c r="C188" s="38"/>
      <c r="D188" s="38"/>
      <c r="E188" s="38"/>
      <c r="F188" s="38"/>
      <c r="G188" s="37"/>
    </row>
    <row r="189" spans="1:7" x14ac:dyDescent="0.2">
      <c r="A189" s="37"/>
      <c r="B189" s="38"/>
      <c r="C189" s="38"/>
      <c r="D189" s="38"/>
      <c r="E189" s="38"/>
      <c r="F189" s="38"/>
      <c r="G189" s="37"/>
    </row>
    <row r="190" spans="1:7" x14ac:dyDescent="0.2">
      <c r="A190" s="37"/>
      <c r="B190" s="38"/>
      <c r="C190" s="38"/>
      <c r="D190" s="38"/>
      <c r="E190" s="38"/>
      <c r="F190" s="38"/>
      <c r="G190" s="37"/>
    </row>
    <row r="191" spans="1:7" x14ac:dyDescent="0.2">
      <c r="A191" s="37"/>
      <c r="B191" s="38"/>
      <c r="C191" s="38"/>
      <c r="D191" s="38"/>
      <c r="E191" s="38"/>
      <c r="F191" s="38"/>
      <c r="G191" s="37"/>
    </row>
    <row r="192" spans="1:7" x14ac:dyDescent="0.2">
      <c r="A192" s="37"/>
      <c r="B192" s="38"/>
      <c r="C192" s="38"/>
      <c r="D192" s="38"/>
      <c r="E192" s="38"/>
      <c r="F192" s="38"/>
      <c r="G192" s="37"/>
    </row>
    <row r="193" spans="1:7" x14ac:dyDescent="0.2">
      <c r="A193" s="37"/>
      <c r="B193" s="38"/>
      <c r="C193" s="38"/>
      <c r="D193" s="38"/>
      <c r="E193" s="38"/>
      <c r="F193" s="38"/>
      <c r="G193" s="37"/>
    </row>
    <row r="194" spans="1:7" x14ac:dyDescent="0.2">
      <c r="A194" s="37"/>
      <c r="B194" s="38"/>
      <c r="C194" s="38"/>
      <c r="D194" s="38"/>
      <c r="E194" s="38"/>
      <c r="F194" s="38"/>
      <c r="G194" s="37"/>
    </row>
    <row r="195" spans="1:7" x14ac:dyDescent="0.2">
      <c r="A195" s="37"/>
      <c r="B195" s="38"/>
      <c r="C195" s="38"/>
      <c r="D195" s="38"/>
      <c r="E195" s="38"/>
      <c r="F195" s="38"/>
      <c r="G195" s="37"/>
    </row>
    <row r="196" spans="1:7" x14ac:dyDescent="0.2">
      <c r="A196" s="37"/>
      <c r="B196" s="38"/>
      <c r="C196" s="38"/>
      <c r="D196" s="38"/>
      <c r="E196" s="38"/>
      <c r="F196" s="38"/>
      <c r="G196" s="37"/>
    </row>
    <row r="197" spans="1:7" x14ac:dyDescent="0.2">
      <c r="A197" s="37"/>
      <c r="B197" s="38"/>
      <c r="C197" s="38"/>
      <c r="D197" s="38"/>
      <c r="E197" s="38"/>
      <c r="F197" s="38"/>
      <c r="G197" s="37"/>
    </row>
    <row r="198" spans="1:7" x14ac:dyDescent="0.2">
      <c r="A198" s="37"/>
      <c r="B198" s="38"/>
      <c r="C198" s="38"/>
      <c r="D198" s="38"/>
      <c r="E198" s="38"/>
      <c r="F198" s="38"/>
      <c r="G198" s="37"/>
    </row>
    <row r="199" spans="1:7" x14ac:dyDescent="0.2">
      <c r="A199" s="37"/>
      <c r="B199" s="38"/>
      <c r="C199" s="38"/>
      <c r="D199" s="38"/>
      <c r="E199" s="38"/>
      <c r="F199" s="38"/>
      <c r="G199" s="37"/>
    </row>
    <row r="200" spans="1:7" x14ac:dyDescent="0.2">
      <c r="A200" s="37"/>
      <c r="B200" s="38"/>
      <c r="C200" s="38"/>
      <c r="D200" s="38"/>
      <c r="E200" s="38"/>
      <c r="F200" s="38"/>
      <c r="G200" s="37"/>
    </row>
    <row r="201" spans="1:7" x14ac:dyDescent="0.2">
      <c r="A201" s="37"/>
      <c r="B201" s="38"/>
      <c r="C201" s="38"/>
      <c r="D201" s="38"/>
      <c r="E201" s="38"/>
      <c r="F201" s="38"/>
      <c r="G201" s="37"/>
    </row>
    <row r="202" spans="1:7" x14ac:dyDescent="0.2">
      <c r="A202" s="37"/>
      <c r="B202" s="38"/>
      <c r="C202" s="38"/>
      <c r="D202" s="38"/>
      <c r="E202" s="38"/>
      <c r="F202" s="38"/>
      <c r="G202" s="37"/>
    </row>
    <row r="203" spans="1:7" x14ac:dyDescent="0.2">
      <c r="A203" s="37"/>
      <c r="B203" s="38"/>
      <c r="C203" s="38"/>
      <c r="D203" s="38"/>
      <c r="E203" s="38"/>
      <c r="F203" s="38"/>
      <c r="G203" s="37"/>
    </row>
    <row r="204" spans="1:7" x14ac:dyDescent="0.2">
      <c r="A204" s="37"/>
      <c r="B204" s="38"/>
      <c r="C204" s="38"/>
      <c r="D204" s="38"/>
      <c r="E204" s="38"/>
      <c r="F204" s="38"/>
      <c r="G204" s="37"/>
    </row>
    <row r="205" spans="1:7" x14ac:dyDescent="0.2">
      <c r="A205" s="37"/>
      <c r="B205" s="38"/>
      <c r="C205" s="38"/>
      <c r="D205" s="38"/>
      <c r="E205" s="38"/>
      <c r="F205" s="38"/>
      <c r="G205" s="37"/>
    </row>
    <row r="206" spans="1:7" x14ac:dyDescent="0.2">
      <c r="A206" s="37"/>
      <c r="B206" s="38"/>
      <c r="C206" s="38"/>
      <c r="D206" s="38"/>
      <c r="E206" s="38"/>
      <c r="F206" s="38"/>
      <c r="G206" s="37"/>
    </row>
    <row r="207" spans="1:7" x14ac:dyDescent="0.2">
      <c r="A207" s="37"/>
      <c r="B207" s="38"/>
      <c r="C207" s="38"/>
      <c r="D207" s="38"/>
      <c r="E207" s="38"/>
      <c r="F207" s="38"/>
      <c r="G207" s="37"/>
    </row>
    <row r="208" spans="1:7" x14ac:dyDescent="0.2">
      <c r="A208" s="37"/>
      <c r="B208" s="38"/>
      <c r="C208" s="38"/>
      <c r="D208" s="38"/>
      <c r="E208" s="38"/>
      <c r="F208" s="38"/>
      <c r="G208" s="37"/>
    </row>
    <row r="209" spans="1:7" x14ac:dyDescent="0.2">
      <c r="A209" s="37"/>
      <c r="B209" s="38"/>
      <c r="C209" s="38"/>
      <c r="D209" s="38"/>
      <c r="E209" s="38"/>
      <c r="F209" s="38"/>
      <c r="G209" s="37"/>
    </row>
    <row r="210" spans="1:7" x14ac:dyDescent="0.2">
      <c r="A210" s="37"/>
      <c r="B210" s="38"/>
      <c r="C210" s="38"/>
      <c r="D210" s="38"/>
      <c r="E210" s="38"/>
      <c r="F210" s="38"/>
      <c r="G210" s="37"/>
    </row>
    <row r="211" spans="1:7" x14ac:dyDescent="0.2">
      <c r="A211" s="37"/>
      <c r="B211" s="38"/>
      <c r="C211" s="38"/>
      <c r="D211" s="38"/>
      <c r="E211" s="38"/>
      <c r="F211" s="38"/>
      <c r="G211" s="37"/>
    </row>
    <row r="212" spans="1:7" x14ac:dyDescent="0.2">
      <c r="A212" s="37"/>
      <c r="B212" s="38"/>
      <c r="C212" s="38"/>
      <c r="D212" s="38"/>
      <c r="E212" s="38"/>
      <c r="F212" s="38"/>
      <c r="G212" s="37"/>
    </row>
    <row r="213" spans="1:7" x14ac:dyDescent="0.2">
      <c r="A213" s="37"/>
      <c r="B213" s="38"/>
      <c r="C213" s="38"/>
      <c r="D213" s="38"/>
      <c r="E213" s="38"/>
      <c r="F213" s="38"/>
      <c r="G213" s="37"/>
    </row>
    <row r="214" spans="1:7" x14ac:dyDescent="0.2">
      <c r="A214" s="37"/>
      <c r="B214" s="38"/>
      <c r="C214" s="38"/>
      <c r="D214" s="38"/>
      <c r="E214" s="38"/>
      <c r="F214" s="38"/>
      <c r="G214" s="37"/>
    </row>
    <row r="215" spans="1:7" x14ac:dyDescent="0.2">
      <c r="A215" s="37"/>
      <c r="B215" s="38"/>
      <c r="C215" s="38"/>
      <c r="D215" s="38"/>
      <c r="E215" s="38"/>
      <c r="F215" s="38"/>
      <c r="G215" s="37"/>
    </row>
    <row r="216" spans="1:7" x14ac:dyDescent="0.2">
      <c r="A216" s="37"/>
      <c r="B216" s="38"/>
      <c r="C216" s="38"/>
      <c r="D216" s="38"/>
      <c r="E216" s="38"/>
      <c r="F216" s="38"/>
      <c r="G216" s="37"/>
    </row>
    <row r="217" spans="1:7" x14ac:dyDescent="0.2">
      <c r="A217" s="37"/>
      <c r="B217" s="38"/>
      <c r="C217" s="38"/>
      <c r="D217" s="38"/>
      <c r="E217" s="38"/>
      <c r="F217" s="38"/>
      <c r="G217" s="37"/>
    </row>
    <row r="218" spans="1:7" x14ac:dyDescent="0.2">
      <c r="A218" s="37"/>
      <c r="B218" s="38"/>
      <c r="C218" s="38"/>
      <c r="D218" s="38"/>
      <c r="E218" s="38"/>
      <c r="F218" s="38"/>
      <c r="G218" s="37"/>
    </row>
    <row r="219" spans="1:7" x14ac:dyDescent="0.2">
      <c r="A219" s="37"/>
      <c r="B219" s="38"/>
      <c r="C219" s="38"/>
      <c r="D219" s="38"/>
      <c r="E219" s="38"/>
      <c r="F219" s="38"/>
      <c r="G219" s="37"/>
    </row>
    <row r="220" spans="1:7" x14ac:dyDescent="0.2">
      <c r="A220" s="37"/>
      <c r="B220" s="38"/>
      <c r="C220" s="38"/>
      <c r="D220" s="38"/>
      <c r="E220" s="38"/>
      <c r="F220" s="38"/>
      <c r="G220" s="37"/>
    </row>
    <row r="221" spans="1:7" x14ac:dyDescent="0.2">
      <c r="A221" s="37"/>
      <c r="B221" s="38"/>
      <c r="C221" s="38"/>
      <c r="D221" s="38"/>
      <c r="E221" s="38"/>
      <c r="F221" s="38"/>
      <c r="G221" s="37"/>
    </row>
    <row r="222" spans="1:7" x14ac:dyDescent="0.2">
      <c r="A222" s="37"/>
      <c r="B222" s="38"/>
      <c r="C222" s="38"/>
      <c r="D222" s="38"/>
      <c r="E222" s="38"/>
      <c r="F222" s="38"/>
      <c r="G222" s="37"/>
    </row>
    <row r="223" spans="1:7" x14ac:dyDescent="0.2">
      <c r="A223" s="37"/>
      <c r="B223" s="38"/>
      <c r="C223" s="38"/>
      <c r="D223" s="38"/>
      <c r="E223" s="38"/>
      <c r="F223" s="38"/>
      <c r="G223" s="37"/>
    </row>
    <row r="224" spans="1:7" x14ac:dyDescent="0.2">
      <c r="A224" s="37"/>
      <c r="B224" s="38"/>
      <c r="C224" s="38"/>
      <c r="D224" s="38"/>
      <c r="E224" s="38"/>
      <c r="F224" s="38"/>
      <c r="G224" s="37"/>
    </row>
    <row r="225" spans="1:7" x14ac:dyDescent="0.2">
      <c r="A225" s="37"/>
      <c r="B225" s="38"/>
      <c r="C225" s="38"/>
      <c r="D225" s="38"/>
      <c r="E225" s="38"/>
      <c r="F225" s="38"/>
      <c r="G225" s="37"/>
    </row>
    <row r="226" spans="1:7" x14ac:dyDescent="0.2">
      <c r="A226" s="37"/>
      <c r="B226" s="38"/>
      <c r="C226" s="38"/>
      <c r="D226" s="38"/>
      <c r="E226" s="38"/>
      <c r="F226" s="38"/>
      <c r="G226" s="37"/>
    </row>
    <row r="227" spans="1:7" x14ac:dyDescent="0.2">
      <c r="A227" s="37"/>
      <c r="B227" s="38"/>
      <c r="C227" s="38"/>
      <c r="D227" s="38"/>
      <c r="E227" s="38"/>
      <c r="F227" s="38"/>
      <c r="G227" s="37"/>
    </row>
    <row r="228" spans="1:7" x14ac:dyDescent="0.2">
      <c r="A228" s="37"/>
      <c r="B228" s="38"/>
      <c r="C228" s="38"/>
      <c r="D228" s="38"/>
      <c r="E228" s="38"/>
      <c r="F228" s="38"/>
      <c r="G228" s="37"/>
    </row>
    <row r="229" spans="1:7" x14ac:dyDescent="0.2">
      <c r="A229" s="37"/>
      <c r="B229" s="38"/>
      <c r="C229" s="38"/>
      <c r="D229" s="38"/>
      <c r="E229" s="38"/>
      <c r="F229" s="38"/>
      <c r="G229" s="37"/>
    </row>
    <row r="230" spans="1:7" x14ac:dyDescent="0.2">
      <c r="A230" s="37"/>
      <c r="B230" s="38"/>
      <c r="C230" s="38"/>
      <c r="D230" s="38"/>
      <c r="E230" s="38"/>
      <c r="F230" s="38"/>
      <c r="G230" s="37"/>
    </row>
    <row r="231" spans="1:7" x14ac:dyDescent="0.2">
      <c r="A231" s="37"/>
      <c r="B231" s="38"/>
      <c r="C231" s="38"/>
      <c r="D231" s="38"/>
      <c r="E231" s="38"/>
      <c r="F231" s="38"/>
      <c r="G231" s="37"/>
    </row>
    <row r="232" spans="1:7" x14ac:dyDescent="0.2">
      <c r="A232" s="37"/>
      <c r="B232" s="38"/>
      <c r="C232" s="38"/>
      <c r="D232" s="38"/>
      <c r="E232" s="38"/>
      <c r="F232" s="38"/>
      <c r="G232" s="37"/>
    </row>
    <row r="233" spans="1:7" x14ac:dyDescent="0.2">
      <c r="A233" s="37"/>
      <c r="B233" s="38"/>
      <c r="C233" s="38"/>
      <c r="D233" s="38"/>
      <c r="E233" s="38"/>
      <c r="F233" s="38"/>
      <c r="G233" s="37"/>
    </row>
    <row r="234" spans="1:7" x14ac:dyDescent="0.2">
      <c r="A234" s="37"/>
      <c r="B234" s="38"/>
      <c r="C234" s="38"/>
      <c r="D234" s="38"/>
      <c r="E234" s="38"/>
      <c r="F234" s="38"/>
      <c r="G234" s="37"/>
    </row>
    <row r="235" spans="1:7" x14ac:dyDescent="0.2">
      <c r="A235" s="37"/>
      <c r="B235" s="38"/>
      <c r="C235" s="38"/>
      <c r="D235" s="38"/>
      <c r="E235" s="38"/>
      <c r="F235" s="38"/>
      <c r="G235" s="37"/>
    </row>
    <row r="236" spans="1:7" x14ac:dyDescent="0.2">
      <c r="A236" s="37"/>
      <c r="B236" s="38"/>
      <c r="C236" s="38"/>
      <c r="D236" s="38"/>
      <c r="E236" s="38"/>
      <c r="F236" s="38"/>
      <c r="G236" s="37"/>
    </row>
    <row r="237" spans="1:7" x14ac:dyDescent="0.2">
      <c r="A237" s="37"/>
      <c r="B237" s="38"/>
      <c r="C237" s="38"/>
      <c r="D237" s="38"/>
      <c r="E237" s="38"/>
      <c r="F237" s="38"/>
      <c r="G237" s="37"/>
    </row>
    <row r="238" spans="1:7" x14ac:dyDescent="0.2">
      <c r="A238" s="37"/>
      <c r="B238" s="38"/>
      <c r="C238" s="38"/>
      <c r="D238" s="38"/>
      <c r="E238" s="38"/>
      <c r="F238" s="38"/>
      <c r="G238" s="37"/>
    </row>
    <row r="239" spans="1:7" x14ac:dyDescent="0.2">
      <c r="A239" s="37"/>
      <c r="B239" s="38"/>
      <c r="C239" s="38"/>
      <c r="D239" s="38"/>
      <c r="E239" s="38"/>
      <c r="F239" s="38"/>
      <c r="G239" s="37"/>
    </row>
    <row r="240" spans="1:7" x14ac:dyDescent="0.2">
      <c r="A240" s="37"/>
      <c r="B240" s="38"/>
      <c r="C240" s="38"/>
      <c r="D240" s="38"/>
      <c r="E240" s="38"/>
      <c r="F240" s="38"/>
      <c r="G240" s="37"/>
    </row>
    <row r="241" spans="1:7" x14ac:dyDescent="0.2">
      <c r="A241" s="37"/>
      <c r="B241" s="38"/>
      <c r="C241" s="38"/>
      <c r="D241" s="38"/>
      <c r="E241" s="38"/>
      <c r="F241" s="38"/>
      <c r="G241" s="37"/>
    </row>
    <row r="242" spans="1:7" x14ac:dyDescent="0.2">
      <c r="A242" s="37"/>
      <c r="B242" s="38"/>
      <c r="C242" s="38"/>
      <c r="D242" s="38"/>
      <c r="E242" s="38"/>
      <c r="F242" s="38"/>
      <c r="G242" s="37"/>
    </row>
    <row r="243" spans="1:7" x14ac:dyDescent="0.2">
      <c r="A243" s="37"/>
      <c r="B243" s="38"/>
      <c r="C243" s="38"/>
      <c r="D243" s="38"/>
      <c r="E243" s="38"/>
      <c r="F243" s="38"/>
      <c r="G243" s="37"/>
    </row>
    <row r="244" spans="1:7" x14ac:dyDescent="0.2">
      <c r="A244" s="37"/>
      <c r="B244" s="38"/>
      <c r="C244" s="38"/>
      <c r="D244" s="38"/>
      <c r="E244" s="38"/>
      <c r="F244" s="38"/>
      <c r="G244" s="37"/>
    </row>
    <row r="245" spans="1:7" x14ac:dyDescent="0.2">
      <c r="A245" s="37"/>
      <c r="B245" s="38"/>
      <c r="C245" s="38"/>
      <c r="D245" s="38"/>
      <c r="E245" s="38"/>
      <c r="F245" s="38"/>
      <c r="G245" s="37"/>
    </row>
    <row r="246" spans="1:7" x14ac:dyDescent="0.2">
      <c r="A246" s="37"/>
      <c r="B246" s="38"/>
      <c r="C246" s="38"/>
      <c r="D246" s="38"/>
      <c r="E246" s="38"/>
      <c r="F246" s="38"/>
      <c r="G246" s="37"/>
    </row>
    <row r="247" spans="1:7" x14ac:dyDescent="0.2">
      <c r="A247" s="37"/>
      <c r="B247" s="38"/>
      <c r="C247" s="38"/>
      <c r="D247" s="38"/>
      <c r="E247" s="38"/>
      <c r="F247" s="38"/>
      <c r="G247" s="37"/>
    </row>
    <row r="248" spans="1:7" x14ac:dyDescent="0.2">
      <c r="A248" s="37"/>
      <c r="B248" s="38"/>
      <c r="C248" s="38"/>
      <c r="D248" s="38"/>
      <c r="E248" s="38"/>
      <c r="F248" s="38"/>
      <c r="G248" s="37"/>
    </row>
    <row r="249" spans="1:7" x14ac:dyDescent="0.2">
      <c r="A249" s="37"/>
      <c r="B249" s="38"/>
      <c r="C249" s="38"/>
      <c r="D249" s="38"/>
      <c r="E249" s="38"/>
      <c r="F249" s="38"/>
      <c r="G249" s="37"/>
    </row>
    <row r="250" spans="1:7" x14ac:dyDescent="0.2">
      <c r="A250" s="37"/>
      <c r="B250" s="38"/>
      <c r="C250" s="38"/>
      <c r="D250" s="38"/>
      <c r="E250" s="38"/>
      <c r="F250" s="38"/>
      <c r="G250" s="37"/>
    </row>
    <row r="251" spans="1:7" x14ac:dyDescent="0.2">
      <c r="A251" s="37"/>
      <c r="B251" s="38"/>
      <c r="C251" s="38"/>
      <c r="D251" s="38"/>
      <c r="E251" s="38"/>
      <c r="F251" s="38"/>
      <c r="G251" s="37"/>
    </row>
    <row r="252" spans="1:7" x14ac:dyDescent="0.2">
      <c r="A252" s="37"/>
      <c r="B252" s="38"/>
      <c r="C252" s="38"/>
      <c r="D252" s="38"/>
      <c r="E252" s="38"/>
      <c r="F252" s="38"/>
      <c r="G252" s="37"/>
    </row>
    <row r="253" spans="1:7" x14ac:dyDescent="0.2">
      <c r="A253" s="37"/>
      <c r="B253" s="38"/>
      <c r="C253" s="38"/>
      <c r="D253" s="38"/>
      <c r="E253" s="38"/>
      <c r="F253" s="38"/>
      <c r="G253" s="37"/>
    </row>
    <row r="254" spans="1:7" x14ac:dyDescent="0.2">
      <c r="A254" s="37"/>
      <c r="B254" s="38"/>
      <c r="C254" s="38"/>
      <c r="D254" s="38"/>
      <c r="E254" s="38"/>
      <c r="F254" s="38"/>
      <c r="G254" s="37"/>
    </row>
    <row r="255" spans="1:7" x14ac:dyDescent="0.2">
      <c r="A255" s="37"/>
      <c r="B255" s="38"/>
      <c r="C255" s="38"/>
      <c r="D255" s="38"/>
      <c r="E255" s="38"/>
      <c r="F255" s="38"/>
      <c r="G255" s="37"/>
    </row>
    <row r="256" spans="1:7" x14ac:dyDescent="0.2">
      <c r="A256" s="37"/>
      <c r="B256" s="38"/>
      <c r="C256" s="38"/>
      <c r="D256" s="38"/>
      <c r="E256" s="38"/>
      <c r="F256" s="38"/>
      <c r="G256" s="37"/>
    </row>
    <row r="257" spans="1:7" x14ac:dyDescent="0.2">
      <c r="A257" s="37"/>
      <c r="B257" s="38"/>
      <c r="C257" s="38"/>
      <c r="D257" s="38"/>
      <c r="E257" s="38"/>
      <c r="F257" s="38"/>
      <c r="G257" s="37"/>
    </row>
    <row r="258" spans="1:7" x14ac:dyDescent="0.2">
      <c r="A258" s="37"/>
      <c r="B258" s="38"/>
      <c r="C258" s="38"/>
      <c r="D258" s="38"/>
      <c r="E258" s="38"/>
      <c r="F258" s="38"/>
      <c r="G258" s="37"/>
    </row>
    <row r="259" spans="1:7" x14ac:dyDescent="0.2">
      <c r="A259" s="37"/>
      <c r="B259" s="38"/>
      <c r="C259" s="38"/>
      <c r="D259" s="38"/>
      <c r="E259" s="38"/>
      <c r="F259" s="38"/>
      <c r="G259" s="37"/>
    </row>
    <row r="260" spans="1:7" x14ac:dyDescent="0.2">
      <c r="A260" s="37"/>
      <c r="B260" s="38"/>
      <c r="C260" s="38"/>
      <c r="D260" s="38"/>
      <c r="E260" s="38"/>
      <c r="F260" s="38"/>
      <c r="G260" s="37"/>
    </row>
    <row r="261" spans="1:7" x14ac:dyDescent="0.2">
      <c r="A261" s="37"/>
      <c r="B261" s="38"/>
      <c r="C261" s="38"/>
      <c r="D261" s="38"/>
      <c r="E261" s="38"/>
      <c r="F261" s="38"/>
      <c r="G261" s="37"/>
    </row>
    <row r="262" spans="1:7" x14ac:dyDescent="0.2">
      <c r="A262" s="37"/>
      <c r="B262" s="38"/>
      <c r="C262" s="38"/>
      <c r="D262" s="38"/>
      <c r="E262" s="38"/>
      <c r="F262" s="38"/>
      <c r="G262" s="37"/>
    </row>
    <row r="263" spans="1:7" x14ac:dyDescent="0.2">
      <c r="A263" s="37"/>
      <c r="B263" s="38"/>
      <c r="C263" s="38"/>
      <c r="D263" s="38"/>
      <c r="E263" s="38"/>
      <c r="F263" s="38"/>
      <c r="G263" s="37"/>
    </row>
    <row r="264" spans="1:7" x14ac:dyDescent="0.2">
      <c r="A264" s="37"/>
      <c r="B264" s="38"/>
      <c r="C264" s="38"/>
      <c r="D264" s="38"/>
      <c r="E264" s="38"/>
      <c r="F264" s="38"/>
      <c r="G264" s="37"/>
    </row>
    <row r="265" spans="1:7" x14ac:dyDescent="0.2">
      <c r="A265" s="37"/>
      <c r="B265" s="38"/>
      <c r="C265" s="38"/>
      <c r="D265" s="38"/>
      <c r="E265" s="38"/>
      <c r="F265" s="38"/>
      <c r="G265" s="37"/>
    </row>
    <row r="266" spans="1:7" x14ac:dyDescent="0.2">
      <c r="A266" s="37"/>
      <c r="B266" s="38"/>
      <c r="C266" s="38"/>
      <c r="D266" s="38"/>
      <c r="E266" s="38"/>
      <c r="F266" s="38"/>
      <c r="G266" s="37"/>
    </row>
    <row r="267" spans="1:7" x14ac:dyDescent="0.2">
      <c r="A267" s="37"/>
      <c r="B267" s="38"/>
      <c r="C267" s="38"/>
      <c r="D267" s="38"/>
      <c r="E267" s="38"/>
      <c r="F267" s="38"/>
      <c r="G267" s="37"/>
    </row>
    <row r="268" spans="1:7" x14ac:dyDescent="0.2">
      <c r="A268" s="37"/>
      <c r="B268" s="38"/>
      <c r="C268" s="38"/>
      <c r="D268" s="38"/>
      <c r="E268" s="38"/>
      <c r="F268" s="38"/>
      <c r="G268" s="37"/>
    </row>
    <row r="269" spans="1:7" x14ac:dyDescent="0.2">
      <c r="A269" s="37"/>
      <c r="B269" s="38"/>
      <c r="C269" s="38"/>
      <c r="D269" s="38"/>
      <c r="E269" s="38"/>
      <c r="F269" s="38"/>
      <c r="G269" s="37"/>
    </row>
    <row r="270" spans="1:7" x14ac:dyDescent="0.2">
      <c r="A270" s="37"/>
      <c r="B270" s="38"/>
      <c r="C270" s="38"/>
      <c r="D270" s="38"/>
      <c r="E270" s="38"/>
      <c r="F270" s="38"/>
      <c r="G270" s="37"/>
    </row>
    <row r="271" spans="1:7" x14ac:dyDescent="0.2">
      <c r="A271" s="37"/>
      <c r="B271" s="38"/>
      <c r="C271" s="38"/>
      <c r="D271" s="38"/>
      <c r="E271" s="38"/>
      <c r="F271" s="38"/>
      <c r="G271" s="37"/>
    </row>
    <row r="272" spans="1:7" x14ac:dyDescent="0.2">
      <c r="A272" s="37"/>
      <c r="B272" s="38"/>
      <c r="C272" s="38"/>
      <c r="D272" s="38"/>
      <c r="E272" s="38"/>
      <c r="F272" s="38"/>
      <c r="G272" s="37"/>
    </row>
    <row r="273" spans="1:7" x14ac:dyDescent="0.2">
      <c r="A273" s="37"/>
      <c r="B273" s="38"/>
      <c r="C273" s="38"/>
      <c r="D273" s="38"/>
      <c r="E273" s="38"/>
      <c r="F273" s="38"/>
      <c r="G273" s="37"/>
    </row>
    <row r="274" spans="1:7" x14ac:dyDescent="0.2">
      <c r="A274" s="37"/>
      <c r="B274" s="38"/>
      <c r="C274" s="38"/>
      <c r="D274" s="38"/>
      <c r="E274" s="38"/>
      <c r="F274" s="38"/>
      <c r="G274" s="37"/>
    </row>
    <row r="275" spans="1:7" x14ac:dyDescent="0.2">
      <c r="A275" s="37"/>
      <c r="B275" s="38"/>
      <c r="C275" s="38"/>
      <c r="D275" s="38"/>
      <c r="E275" s="38"/>
      <c r="F275" s="38"/>
      <c r="G275" s="37"/>
    </row>
    <row r="276" spans="1:7" x14ac:dyDescent="0.2">
      <c r="A276" s="37"/>
      <c r="B276" s="38"/>
      <c r="C276" s="38"/>
      <c r="D276" s="38"/>
      <c r="E276" s="38"/>
      <c r="F276" s="38"/>
      <c r="G276" s="37"/>
    </row>
    <row r="277" spans="1:7" x14ac:dyDescent="0.2">
      <c r="A277" s="37"/>
      <c r="B277" s="38"/>
      <c r="C277" s="38"/>
      <c r="D277" s="38"/>
      <c r="E277" s="38"/>
      <c r="F277" s="38"/>
      <c r="G277" s="37"/>
    </row>
    <row r="278" spans="1:7" x14ac:dyDescent="0.2">
      <c r="A278" s="37"/>
      <c r="B278" s="38"/>
      <c r="C278" s="38"/>
      <c r="D278" s="38"/>
      <c r="E278" s="38"/>
      <c r="F278" s="38"/>
      <c r="G278" s="37"/>
    </row>
    <row r="279" spans="1:7" x14ac:dyDescent="0.2">
      <c r="A279" s="37"/>
      <c r="B279" s="38"/>
      <c r="C279" s="38"/>
      <c r="D279" s="38"/>
      <c r="E279" s="38"/>
      <c r="F279" s="38"/>
      <c r="G279" s="37"/>
    </row>
    <row r="280" spans="1:7" x14ac:dyDescent="0.2">
      <c r="A280" s="37"/>
      <c r="B280" s="38"/>
      <c r="C280" s="38"/>
      <c r="D280" s="38"/>
      <c r="E280" s="38"/>
      <c r="F280" s="38"/>
      <c r="G280" s="37"/>
    </row>
    <row r="281" spans="1:7" x14ac:dyDescent="0.2">
      <c r="A281" s="37"/>
      <c r="B281" s="38"/>
      <c r="C281" s="38"/>
      <c r="D281" s="38"/>
      <c r="E281" s="38"/>
      <c r="F281" s="38"/>
      <c r="G281" s="37"/>
    </row>
    <row r="282" spans="1:7" x14ac:dyDescent="0.2">
      <c r="A282" s="37"/>
      <c r="B282" s="38"/>
      <c r="C282" s="38"/>
      <c r="D282" s="38"/>
      <c r="E282" s="38"/>
      <c r="F282" s="38"/>
      <c r="G282" s="37"/>
    </row>
    <row r="283" spans="1:7" x14ac:dyDescent="0.2">
      <c r="A283" s="37"/>
      <c r="B283" s="38"/>
      <c r="C283" s="38"/>
      <c r="D283" s="38"/>
      <c r="E283" s="38"/>
      <c r="F283" s="38"/>
      <c r="G283" s="37"/>
    </row>
    <row r="284" spans="1:7" x14ac:dyDescent="0.2">
      <c r="A284" s="37"/>
      <c r="B284" s="38"/>
      <c r="C284" s="38"/>
      <c r="D284" s="38"/>
      <c r="E284" s="38"/>
      <c r="F284" s="38"/>
      <c r="G284" s="37"/>
    </row>
    <row r="285" spans="1:7" x14ac:dyDescent="0.2">
      <c r="A285" s="37"/>
      <c r="B285" s="38"/>
      <c r="C285" s="38"/>
      <c r="D285" s="38"/>
      <c r="E285" s="38"/>
      <c r="F285" s="38"/>
      <c r="G285" s="37"/>
    </row>
    <row r="286" spans="1:7" x14ac:dyDescent="0.2">
      <c r="A286" s="37"/>
      <c r="B286" s="38"/>
      <c r="C286" s="38"/>
      <c r="D286" s="38"/>
      <c r="E286" s="38"/>
      <c r="F286" s="38"/>
      <c r="G286" s="37"/>
    </row>
    <row r="287" spans="1:7" x14ac:dyDescent="0.2">
      <c r="A287" s="37"/>
      <c r="B287" s="38"/>
      <c r="C287" s="38"/>
      <c r="D287" s="38"/>
      <c r="E287" s="38"/>
      <c r="F287" s="38"/>
      <c r="G287" s="37"/>
    </row>
    <row r="288" spans="1:7" x14ac:dyDescent="0.2">
      <c r="A288" s="37"/>
      <c r="B288" s="38"/>
      <c r="C288" s="38"/>
      <c r="D288" s="38"/>
      <c r="E288" s="38"/>
      <c r="F288" s="38"/>
      <c r="G288" s="37"/>
    </row>
    <row r="289" spans="1:7" x14ac:dyDescent="0.2">
      <c r="A289" s="37"/>
      <c r="B289" s="38"/>
      <c r="C289" s="38"/>
      <c r="D289" s="38"/>
      <c r="E289" s="38"/>
      <c r="F289" s="38"/>
      <c r="G289" s="37"/>
    </row>
    <row r="290" spans="1:7" x14ac:dyDescent="0.2">
      <c r="A290" s="37"/>
      <c r="B290" s="38"/>
      <c r="C290" s="38"/>
      <c r="D290" s="38"/>
      <c r="E290" s="38"/>
      <c r="F290" s="38"/>
      <c r="G290" s="37"/>
    </row>
    <row r="291" spans="1:7" x14ac:dyDescent="0.2">
      <c r="A291" s="37"/>
      <c r="B291" s="38"/>
      <c r="C291" s="38"/>
      <c r="D291" s="38"/>
      <c r="E291" s="38"/>
      <c r="F291" s="38"/>
      <c r="G291" s="37"/>
    </row>
    <row r="292" spans="1:7" x14ac:dyDescent="0.2">
      <c r="A292" s="37"/>
      <c r="B292" s="38"/>
      <c r="C292" s="38"/>
      <c r="D292" s="38"/>
      <c r="E292" s="38"/>
      <c r="F292" s="38"/>
      <c r="G292" s="37"/>
    </row>
    <row r="293" spans="1:7" x14ac:dyDescent="0.2">
      <c r="A293" s="37"/>
      <c r="B293" s="38"/>
      <c r="C293" s="38"/>
      <c r="D293" s="38"/>
      <c r="E293" s="38"/>
      <c r="F293" s="38"/>
      <c r="G293" s="37"/>
    </row>
    <row r="294" spans="1:7" x14ac:dyDescent="0.2">
      <c r="A294" s="37"/>
      <c r="B294" s="38"/>
      <c r="C294" s="38"/>
      <c r="D294" s="38"/>
      <c r="E294" s="38"/>
      <c r="F294" s="38"/>
      <c r="G294" s="37"/>
    </row>
    <row r="295" spans="1:7" x14ac:dyDescent="0.2">
      <c r="A295" s="37"/>
      <c r="B295" s="38"/>
      <c r="C295" s="38"/>
      <c r="D295" s="38"/>
      <c r="E295" s="38"/>
      <c r="F295" s="38"/>
      <c r="G295" s="37"/>
    </row>
    <row r="296" spans="1:7" x14ac:dyDescent="0.2">
      <c r="A296" s="37"/>
      <c r="B296" s="38"/>
      <c r="C296" s="38"/>
      <c r="D296" s="38"/>
      <c r="E296" s="38"/>
      <c r="F296" s="38"/>
      <c r="G296" s="37"/>
    </row>
    <row r="297" spans="1:7" x14ac:dyDescent="0.2">
      <c r="A297" s="37"/>
      <c r="B297" s="38"/>
      <c r="C297" s="38"/>
      <c r="D297" s="38"/>
      <c r="E297" s="38"/>
      <c r="F297" s="38"/>
      <c r="G297" s="37"/>
    </row>
    <row r="298" spans="1:7" x14ac:dyDescent="0.2">
      <c r="A298" s="37"/>
      <c r="B298" s="38"/>
      <c r="C298" s="38"/>
      <c r="D298" s="38"/>
      <c r="E298" s="38"/>
      <c r="F298" s="38"/>
      <c r="G298" s="37"/>
    </row>
    <row r="299" spans="1:7" x14ac:dyDescent="0.2">
      <c r="A299" s="37"/>
      <c r="B299" s="38"/>
      <c r="C299" s="38"/>
      <c r="D299" s="38"/>
      <c r="E299" s="38"/>
      <c r="F299" s="38"/>
      <c r="G299" s="37"/>
    </row>
    <row r="300" spans="1:7" x14ac:dyDescent="0.2">
      <c r="A300" s="37"/>
      <c r="B300" s="38"/>
      <c r="C300" s="38"/>
      <c r="D300" s="38"/>
      <c r="E300" s="38"/>
      <c r="F300" s="38"/>
      <c r="G300" s="37"/>
    </row>
    <row r="301" spans="1:7" x14ac:dyDescent="0.2">
      <c r="A301" s="37"/>
      <c r="B301" s="38"/>
      <c r="C301" s="38"/>
      <c r="D301" s="38"/>
      <c r="E301" s="38"/>
      <c r="F301" s="38"/>
      <c r="G301" s="37"/>
    </row>
    <row r="302" spans="1:7" x14ac:dyDescent="0.2">
      <c r="A302" s="37"/>
      <c r="B302" s="38"/>
      <c r="C302" s="38"/>
      <c r="D302" s="38"/>
      <c r="E302" s="38"/>
      <c r="F302" s="38"/>
      <c r="G302" s="37"/>
    </row>
    <row r="303" spans="1:7" x14ac:dyDescent="0.2">
      <c r="A303" s="37"/>
      <c r="B303" s="38"/>
      <c r="C303" s="38"/>
      <c r="D303" s="38"/>
      <c r="E303" s="38"/>
      <c r="F303" s="38"/>
      <c r="G303" s="37"/>
    </row>
    <row r="304" spans="1:7" x14ac:dyDescent="0.2">
      <c r="A304" s="37"/>
      <c r="B304" s="38"/>
      <c r="C304" s="38"/>
      <c r="D304" s="38"/>
      <c r="E304" s="38"/>
      <c r="F304" s="38"/>
      <c r="G304" s="37"/>
    </row>
    <row r="305" spans="1:7" x14ac:dyDescent="0.2">
      <c r="A305" s="37"/>
      <c r="B305" s="38"/>
      <c r="C305" s="38"/>
      <c r="D305" s="38"/>
      <c r="E305" s="38"/>
      <c r="F305" s="38"/>
      <c r="G305" s="37"/>
    </row>
    <row r="306" spans="1:7" x14ac:dyDescent="0.2">
      <c r="A306" s="37"/>
      <c r="B306" s="38"/>
      <c r="C306" s="38"/>
      <c r="D306" s="38"/>
      <c r="E306" s="38"/>
      <c r="F306" s="38"/>
      <c r="G306" s="37"/>
    </row>
    <row r="307" spans="1:7" x14ac:dyDescent="0.2">
      <c r="A307" s="37"/>
      <c r="B307" s="38"/>
      <c r="C307" s="38"/>
      <c r="D307" s="38"/>
      <c r="E307" s="38"/>
      <c r="F307" s="38"/>
      <c r="G307" s="37"/>
    </row>
    <row r="308" spans="1:7" x14ac:dyDescent="0.2">
      <c r="A308" s="37"/>
      <c r="B308" s="38"/>
      <c r="C308" s="38"/>
      <c r="D308" s="38"/>
      <c r="E308" s="38"/>
      <c r="F308" s="38"/>
      <c r="G308" s="37"/>
    </row>
    <row r="309" spans="1:7" x14ac:dyDescent="0.2">
      <c r="A309" s="37"/>
      <c r="B309" s="38"/>
      <c r="C309" s="38"/>
      <c r="D309" s="38"/>
      <c r="E309" s="38"/>
      <c r="F309" s="38"/>
      <c r="G309" s="37"/>
    </row>
    <row r="310" spans="1:7" x14ac:dyDescent="0.2">
      <c r="A310" s="37"/>
      <c r="B310" s="38"/>
      <c r="C310" s="38"/>
      <c r="D310" s="38"/>
      <c r="E310" s="38"/>
      <c r="F310" s="38"/>
      <c r="G310" s="37"/>
    </row>
    <row r="311" spans="1:7" x14ac:dyDescent="0.2">
      <c r="A311" s="37"/>
      <c r="B311" s="38"/>
      <c r="C311" s="38"/>
      <c r="D311" s="38"/>
      <c r="E311" s="38"/>
      <c r="F311" s="38"/>
      <c r="G311" s="37"/>
    </row>
    <row r="312" spans="1:7" x14ac:dyDescent="0.2">
      <c r="A312" s="37"/>
      <c r="B312" s="38"/>
      <c r="C312" s="38"/>
      <c r="D312" s="38"/>
      <c r="E312" s="38"/>
      <c r="F312" s="38"/>
      <c r="G312" s="37"/>
    </row>
    <row r="313" spans="1:7" x14ac:dyDescent="0.2">
      <c r="A313" s="37"/>
      <c r="B313" s="38"/>
      <c r="C313" s="38"/>
      <c r="D313" s="38"/>
      <c r="E313" s="38"/>
      <c r="F313" s="38"/>
      <c r="G313" s="37"/>
    </row>
    <row r="314" spans="1:7" x14ac:dyDescent="0.2">
      <c r="A314" s="37"/>
      <c r="B314" s="38"/>
      <c r="C314" s="38"/>
      <c r="D314" s="38"/>
      <c r="E314" s="38"/>
      <c r="F314" s="38"/>
      <c r="G314" s="37"/>
    </row>
    <row r="315" spans="1:7" x14ac:dyDescent="0.2">
      <c r="A315" s="37"/>
      <c r="B315" s="38"/>
      <c r="C315" s="38"/>
      <c r="D315" s="38"/>
      <c r="E315" s="38"/>
      <c r="F315" s="38"/>
      <c r="G315" s="37"/>
    </row>
    <row r="316" spans="1:7" x14ac:dyDescent="0.2">
      <c r="A316" s="37"/>
      <c r="B316" s="38"/>
      <c r="C316" s="38"/>
      <c r="D316" s="38"/>
      <c r="E316" s="38"/>
      <c r="F316" s="38"/>
      <c r="G316" s="37"/>
    </row>
    <row r="317" spans="1:7" x14ac:dyDescent="0.2">
      <c r="A317" s="37"/>
      <c r="B317" s="38"/>
      <c r="C317" s="38"/>
      <c r="D317" s="38"/>
      <c r="E317" s="38"/>
      <c r="F317" s="38"/>
      <c r="G317" s="37"/>
    </row>
    <row r="318" spans="1:7" x14ac:dyDescent="0.2">
      <c r="A318" s="37"/>
      <c r="B318" s="38"/>
      <c r="C318" s="38"/>
      <c r="D318" s="38"/>
      <c r="E318" s="38"/>
      <c r="F318" s="38"/>
      <c r="G318" s="37"/>
    </row>
    <row r="319" spans="1:7" x14ac:dyDescent="0.2">
      <c r="A319" s="37"/>
      <c r="B319" s="38"/>
      <c r="C319" s="38"/>
      <c r="D319" s="38"/>
      <c r="E319" s="38"/>
      <c r="F319" s="38"/>
      <c r="G319" s="37"/>
    </row>
    <row r="320" spans="1:7" x14ac:dyDescent="0.2">
      <c r="A320" s="37"/>
      <c r="B320" s="38"/>
      <c r="C320" s="38"/>
      <c r="D320" s="38"/>
      <c r="E320" s="38"/>
      <c r="F320" s="38"/>
      <c r="G320" s="37"/>
    </row>
    <row r="321" spans="1:7" x14ac:dyDescent="0.2">
      <c r="A321" s="37"/>
      <c r="B321" s="38"/>
      <c r="C321" s="38"/>
      <c r="D321" s="38"/>
      <c r="E321" s="38"/>
      <c r="F321" s="38"/>
      <c r="G321" s="37"/>
    </row>
    <row r="322" spans="1:7" x14ac:dyDescent="0.2">
      <c r="A322" s="37"/>
      <c r="B322" s="38"/>
      <c r="C322" s="38"/>
      <c r="D322" s="38"/>
      <c r="E322" s="38"/>
      <c r="F322" s="38"/>
      <c r="G322" s="37"/>
    </row>
    <row r="323" spans="1:7" x14ac:dyDescent="0.2">
      <c r="A323" s="37"/>
      <c r="B323" s="38"/>
      <c r="C323" s="38"/>
      <c r="D323" s="38"/>
      <c r="E323" s="38"/>
      <c r="F323" s="38"/>
      <c r="G323" s="37"/>
    </row>
    <row r="324" spans="1:7" x14ac:dyDescent="0.2">
      <c r="A324" s="37"/>
      <c r="B324" s="38"/>
      <c r="C324" s="38"/>
      <c r="D324" s="38"/>
      <c r="E324" s="38"/>
      <c r="F324" s="38"/>
      <c r="G324" s="37"/>
    </row>
    <row r="325" spans="1:7" x14ac:dyDescent="0.2">
      <c r="A325" s="37"/>
      <c r="B325" s="38"/>
      <c r="C325" s="38"/>
      <c r="D325" s="38"/>
      <c r="E325" s="38"/>
      <c r="F325" s="38"/>
      <c r="G325" s="37"/>
    </row>
    <row r="326" spans="1:7" x14ac:dyDescent="0.2">
      <c r="A326" s="37"/>
      <c r="B326" s="38"/>
      <c r="C326" s="38"/>
      <c r="D326" s="38"/>
      <c r="E326" s="38"/>
      <c r="F326" s="38"/>
      <c r="G326" s="37"/>
    </row>
    <row r="327" spans="1:7" x14ac:dyDescent="0.2">
      <c r="A327" s="37"/>
      <c r="B327" s="38"/>
      <c r="C327" s="38"/>
      <c r="D327" s="38"/>
      <c r="E327" s="38"/>
      <c r="F327" s="38"/>
      <c r="G327" s="37"/>
    </row>
    <row r="328" spans="1:7" x14ac:dyDescent="0.2">
      <c r="A328" s="37"/>
      <c r="B328" s="38"/>
      <c r="C328" s="38"/>
      <c r="D328" s="38"/>
      <c r="E328" s="38"/>
      <c r="F328" s="38"/>
      <c r="G328" s="37"/>
    </row>
    <row r="329" spans="1:7" x14ac:dyDescent="0.2">
      <c r="A329" s="37"/>
      <c r="B329" s="38"/>
      <c r="C329" s="38"/>
      <c r="D329" s="38"/>
      <c r="E329" s="38"/>
      <c r="F329" s="38"/>
      <c r="G329" s="37"/>
    </row>
    <row r="330" spans="1:7" x14ac:dyDescent="0.2">
      <c r="A330" s="37"/>
      <c r="B330" s="38"/>
      <c r="C330" s="38"/>
      <c r="D330" s="38"/>
      <c r="E330" s="38"/>
      <c r="F330" s="38"/>
      <c r="G330" s="37"/>
    </row>
    <row r="331" spans="1:7" x14ac:dyDescent="0.2">
      <c r="A331" s="37"/>
      <c r="B331" s="38"/>
      <c r="C331" s="38"/>
      <c r="D331" s="38"/>
      <c r="E331" s="38"/>
      <c r="F331" s="38"/>
      <c r="G331" s="37"/>
    </row>
    <row r="332" spans="1:7" x14ac:dyDescent="0.2">
      <c r="A332" s="37"/>
      <c r="B332" s="38"/>
      <c r="C332" s="38"/>
      <c r="D332" s="38"/>
      <c r="E332" s="38"/>
      <c r="F332" s="38"/>
      <c r="G332" s="37"/>
    </row>
    <row r="333" spans="1:7" x14ac:dyDescent="0.2">
      <c r="A333" s="37"/>
      <c r="B333" s="38"/>
      <c r="C333" s="38"/>
      <c r="D333" s="38"/>
      <c r="E333" s="38"/>
      <c r="F333" s="38"/>
      <c r="G333" s="37"/>
    </row>
    <row r="334" spans="1:7" x14ac:dyDescent="0.2">
      <c r="A334" s="37"/>
      <c r="B334" s="38"/>
      <c r="C334" s="38"/>
      <c r="D334" s="38"/>
      <c r="E334" s="38"/>
      <c r="F334" s="38"/>
      <c r="G334" s="37"/>
    </row>
    <row r="335" spans="1:7" x14ac:dyDescent="0.2">
      <c r="A335" s="37"/>
      <c r="B335" s="38"/>
      <c r="C335" s="38"/>
      <c r="D335" s="38"/>
      <c r="E335" s="38"/>
      <c r="F335" s="38"/>
      <c r="G335" s="37"/>
    </row>
    <row r="336" spans="1:7" x14ac:dyDescent="0.2">
      <c r="A336" s="37"/>
      <c r="B336" s="38"/>
      <c r="C336" s="38"/>
      <c r="D336" s="38"/>
      <c r="E336" s="38"/>
      <c r="F336" s="38"/>
      <c r="G336" s="37"/>
    </row>
    <row r="337" spans="1:7" x14ac:dyDescent="0.2">
      <c r="A337" s="37"/>
      <c r="B337" s="38"/>
      <c r="C337" s="38"/>
      <c r="D337" s="38"/>
      <c r="E337" s="38"/>
      <c r="F337" s="38"/>
      <c r="G337" s="37"/>
    </row>
    <row r="338" spans="1:7" x14ac:dyDescent="0.2">
      <c r="A338" s="37"/>
      <c r="B338" s="38"/>
      <c r="C338" s="38"/>
      <c r="D338" s="38"/>
      <c r="E338" s="38"/>
      <c r="F338" s="38"/>
      <c r="G338" s="37"/>
    </row>
    <row r="339" spans="1:7" x14ac:dyDescent="0.2">
      <c r="A339" s="37"/>
      <c r="B339" s="38"/>
      <c r="C339" s="38"/>
      <c r="D339" s="38"/>
      <c r="E339" s="38"/>
      <c r="F339" s="38"/>
      <c r="G339" s="37"/>
    </row>
    <row r="340" spans="1:7" x14ac:dyDescent="0.2">
      <c r="A340" s="37"/>
      <c r="B340" s="38"/>
      <c r="C340" s="38"/>
      <c r="D340" s="38"/>
      <c r="E340" s="38"/>
      <c r="F340" s="38"/>
      <c r="G340" s="37"/>
    </row>
    <row r="341" spans="1:7" x14ac:dyDescent="0.2">
      <c r="A341" s="37"/>
      <c r="B341" s="38"/>
      <c r="C341" s="38"/>
      <c r="D341" s="38"/>
      <c r="E341" s="38"/>
      <c r="F341" s="38"/>
      <c r="G341" s="37"/>
    </row>
    <row r="342" spans="1:7" x14ac:dyDescent="0.2">
      <c r="A342" s="37"/>
      <c r="B342" s="38"/>
      <c r="C342" s="38"/>
      <c r="D342" s="38"/>
      <c r="E342" s="38"/>
      <c r="F342" s="38"/>
      <c r="G342" s="37"/>
    </row>
    <row r="343" spans="1:7" x14ac:dyDescent="0.2">
      <c r="A343" s="37"/>
      <c r="B343" s="38"/>
      <c r="C343" s="38"/>
      <c r="D343" s="38"/>
      <c r="E343" s="38"/>
      <c r="F343" s="38"/>
      <c r="G343" s="37"/>
    </row>
    <row r="344" spans="1:7" x14ac:dyDescent="0.2">
      <c r="A344" s="37"/>
      <c r="B344" s="38"/>
      <c r="C344" s="38"/>
      <c r="D344" s="38"/>
      <c r="E344" s="38"/>
      <c r="F344" s="38"/>
      <c r="G344" s="37"/>
    </row>
    <row r="345" spans="1:7" x14ac:dyDescent="0.2">
      <c r="A345" s="37"/>
      <c r="B345" s="38"/>
      <c r="C345" s="38"/>
      <c r="D345" s="38"/>
      <c r="E345" s="38"/>
      <c r="F345" s="38"/>
      <c r="G345" s="37"/>
    </row>
    <row r="346" spans="1:7" x14ac:dyDescent="0.2">
      <c r="A346" s="37"/>
      <c r="B346" s="38"/>
      <c r="C346" s="38"/>
      <c r="D346" s="38"/>
      <c r="E346" s="38"/>
      <c r="F346" s="38"/>
      <c r="G346" s="37"/>
    </row>
    <row r="347" spans="1:7" x14ac:dyDescent="0.2">
      <c r="A347" s="37"/>
      <c r="B347" s="38"/>
      <c r="C347" s="38"/>
      <c r="D347" s="38"/>
      <c r="E347" s="38"/>
      <c r="F347" s="38"/>
      <c r="G347" s="37"/>
    </row>
    <row r="348" spans="1:7" x14ac:dyDescent="0.2">
      <c r="A348" s="37"/>
      <c r="B348" s="38"/>
      <c r="C348" s="38"/>
      <c r="D348" s="38"/>
      <c r="E348" s="38"/>
      <c r="F348" s="38"/>
      <c r="G348" s="37"/>
    </row>
    <row r="349" spans="1:7" x14ac:dyDescent="0.2">
      <c r="A349" s="37"/>
      <c r="B349" s="38"/>
      <c r="C349" s="38"/>
      <c r="D349" s="38"/>
      <c r="E349" s="38"/>
      <c r="F349" s="38"/>
      <c r="G349" s="37"/>
    </row>
    <row r="350" spans="1:7" x14ac:dyDescent="0.2">
      <c r="A350" s="37"/>
      <c r="B350" s="38"/>
      <c r="C350" s="38"/>
      <c r="D350" s="38"/>
      <c r="E350" s="38"/>
      <c r="F350" s="38"/>
      <c r="G350" s="37"/>
    </row>
    <row r="351" spans="1:7" x14ac:dyDescent="0.2">
      <c r="A351" s="37"/>
      <c r="B351" s="38"/>
      <c r="C351" s="38"/>
      <c r="D351" s="38"/>
      <c r="E351" s="38"/>
      <c r="F351" s="38"/>
      <c r="G351" s="37"/>
    </row>
    <row r="352" spans="1:7" x14ac:dyDescent="0.2">
      <c r="A352" s="37"/>
      <c r="B352" s="38"/>
      <c r="C352" s="38"/>
      <c r="D352" s="38"/>
      <c r="E352" s="38"/>
      <c r="F352" s="38"/>
      <c r="G352" s="37"/>
    </row>
    <row r="353" spans="1:7" x14ac:dyDescent="0.2">
      <c r="A353" s="37"/>
      <c r="B353" s="38"/>
      <c r="C353" s="38"/>
      <c r="D353" s="38"/>
      <c r="E353" s="38"/>
      <c r="F353" s="38"/>
      <c r="G353" s="37"/>
    </row>
    <row r="354" spans="1:7" x14ac:dyDescent="0.2">
      <c r="A354" s="37"/>
      <c r="B354" s="38"/>
      <c r="C354" s="38"/>
      <c r="D354" s="38"/>
      <c r="E354" s="38"/>
      <c r="F354" s="38"/>
      <c r="G354" s="37"/>
    </row>
    <row r="355" spans="1:7" x14ac:dyDescent="0.2">
      <c r="A355" s="37"/>
      <c r="B355" s="38"/>
      <c r="C355" s="38"/>
      <c r="D355" s="38"/>
      <c r="E355" s="38"/>
      <c r="F355" s="38"/>
      <c r="G355" s="37"/>
    </row>
    <row r="356" spans="1:7" x14ac:dyDescent="0.2">
      <c r="A356" s="37"/>
      <c r="B356" s="38"/>
      <c r="C356" s="38"/>
      <c r="D356" s="38"/>
      <c r="E356" s="38"/>
      <c r="F356" s="38"/>
      <c r="G356" s="37"/>
    </row>
    <row r="357" spans="1:7" x14ac:dyDescent="0.2">
      <c r="A357" s="37"/>
      <c r="B357" s="38"/>
      <c r="C357" s="38"/>
      <c r="D357" s="38"/>
      <c r="E357" s="38"/>
      <c r="F357" s="38"/>
      <c r="G357" s="37"/>
    </row>
    <row r="358" spans="1:7" x14ac:dyDescent="0.2">
      <c r="A358" s="37"/>
      <c r="B358" s="38"/>
      <c r="C358" s="38"/>
      <c r="D358" s="38"/>
      <c r="E358" s="38"/>
      <c r="F358" s="38"/>
      <c r="G358" s="37"/>
    </row>
    <row r="359" spans="1:7" x14ac:dyDescent="0.2">
      <c r="A359" s="37"/>
      <c r="B359" s="38"/>
      <c r="C359" s="38"/>
      <c r="D359" s="38"/>
      <c r="E359" s="38"/>
      <c r="F359" s="38"/>
      <c r="G359" s="37"/>
    </row>
    <row r="360" spans="1:7" x14ac:dyDescent="0.2">
      <c r="A360" s="37"/>
      <c r="B360" s="38"/>
      <c r="C360" s="38"/>
      <c r="D360" s="38"/>
      <c r="E360" s="38"/>
      <c r="F360" s="38"/>
      <c r="G360" s="37"/>
    </row>
    <row r="361" spans="1:7" x14ac:dyDescent="0.2">
      <c r="A361" s="37"/>
      <c r="B361" s="38"/>
      <c r="C361" s="38"/>
      <c r="D361" s="38"/>
      <c r="E361" s="38"/>
      <c r="F361" s="38"/>
      <c r="G361" s="37"/>
    </row>
    <row r="362" spans="1:7" x14ac:dyDescent="0.2">
      <c r="A362" s="37"/>
      <c r="B362" s="38"/>
      <c r="C362" s="38"/>
      <c r="D362" s="38"/>
      <c r="E362" s="38"/>
      <c r="F362" s="38"/>
      <c r="G362" s="37"/>
    </row>
    <row r="363" spans="1:7" x14ac:dyDescent="0.2">
      <c r="A363" s="37"/>
      <c r="B363" s="38"/>
      <c r="C363" s="38"/>
      <c r="D363" s="38"/>
      <c r="E363" s="38"/>
      <c r="F363" s="38"/>
      <c r="G363" s="37"/>
    </row>
    <row r="364" spans="1:7" x14ac:dyDescent="0.2">
      <c r="A364" s="37"/>
      <c r="B364" s="38"/>
      <c r="C364" s="38"/>
      <c r="D364" s="38"/>
      <c r="E364" s="38"/>
      <c r="F364" s="38"/>
      <c r="G364" s="37"/>
    </row>
    <row r="365" spans="1:7" x14ac:dyDescent="0.2">
      <c r="A365" s="37"/>
      <c r="B365" s="38"/>
      <c r="C365" s="38"/>
      <c r="D365" s="38"/>
      <c r="E365" s="38"/>
      <c r="F365" s="38"/>
      <c r="G365" s="37"/>
    </row>
    <row r="366" spans="1:7" x14ac:dyDescent="0.2">
      <c r="A366" s="37"/>
      <c r="B366" s="38"/>
      <c r="C366" s="38"/>
      <c r="D366" s="38"/>
      <c r="E366" s="38"/>
      <c r="F366" s="38"/>
      <c r="G366" s="37"/>
    </row>
    <row r="367" spans="1:7" x14ac:dyDescent="0.2">
      <c r="A367" s="37"/>
      <c r="B367" s="38"/>
      <c r="C367" s="38"/>
      <c r="D367" s="38"/>
      <c r="E367" s="38"/>
      <c r="F367" s="38"/>
      <c r="G367" s="37"/>
    </row>
    <row r="368" spans="1:7" x14ac:dyDescent="0.2">
      <c r="A368" s="37"/>
      <c r="B368" s="38"/>
      <c r="C368" s="38"/>
      <c r="D368" s="38"/>
      <c r="E368" s="38"/>
      <c r="F368" s="38"/>
      <c r="G368" s="37"/>
    </row>
    <row r="369" spans="1:7" x14ac:dyDescent="0.2">
      <c r="A369" s="37"/>
      <c r="B369" s="38"/>
      <c r="C369" s="38"/>
      <c r="D369" s="38"/>
      <c r="E369" s="38"/>
      <c r="F369" s="38"/>
      <c r="G369" s="37"/>
    </row>
    <row r="370" spans="1:7" x14ac:dyDescent="0.2">
      <c r="A370" s="37"/>
      <c r="B370" s="38"/>
      <c r="C370" s="38"/>
      <c r="D370" s="38"/>
      <c r="E370" s="38"/>
      <c r="F370" s="38"/>
      <c r="G370" s="37"/>
    </row>
    <row r="371" spans="1:7" x14ac:dyDescent="0.2">
      <c r="A371" s="37"/>
      <c r="B371" s="38"/>
      <c r="C371" s="38"/>
      <c r="D371" s="38"/>
      <c r="E371" s="38"/>
      <c r="F371" s="38"/>
      <c r="G371" s="37"/>
    </row>
    <row r="372" spans="1:7" x14ac:dyDescent="0.2">
      <c r="A372" s="37"/>
      <c r="B372" s="38"/>
      <c r="C372" s="38"/>
      <c r="D372" s="38"/>
      <c r="E372" s="38"/>
      <c r="F372" s="38"/>
      <c r="G372" s="37"/>
    </row>
    <row r="373" spans="1:7" x14ac:dyDescent="0.2">
      <c r="A373" s="37"/>
      <c r="B373" s="38"/>
      <c r="C373" s="38"/>
      <c r="D373" s="38"/>
      <c r="E373" s="38"/>
      <c r="F373" s="38"/>
      <c r="G373" s="37"/>
    </row>
    <row r="374" spans="1:7" x14ac:dyDescent="0.2">
      <c r="A374" s="37"/>
      <c r="B374" s="38"/>
      <c r="C374" s="38"/>
      <c r="D374" s="38"/>
      <c r="E374" s="38"/>
      <c r="F374" s="38"/>
      <c r="G374" s="37"/>
    </row>
    <row r="375" spans="1:7" x14ac:dyDescent="0.2">
      <c r="A375" s="37"/>
      <c r="B375" s="38"/>
      <c r="C375" s="38"/>
      <c r="D375" s="38"/>
      <c r="E375" s="38"/>
      <c r="F375" s="38"/>
      <c r="G375" s="37"/>
    </row>
    <row r="376" spans="1:7" x14ac:dyDescent="0.2">
      <c r="A376" s="37"/>
      <c r="B376" s="38"/>
      <c r="C376" s="38"/>
      <c r="D376" s="38"/>
      <c r="E376" s="38"/>
      <c r="F376" s="38"/>
      <c r="G376" s="37"/>
    </row>
    <row r="377" spans="1:7" x14ac:dyDescent="0.2">
      <c r="A377" s="37"/>
      <c r="B377" s="38"/>
      <c r="C377" s="38"/>
      <c r="D377" s="38"/>
      <c r="E377" s="38"/>
      <c r="F377" s="38"/>
      <c r="G377" s="37"/>
    </row>
    <row r="378" spans="1:7" x14ac:dyDescent="0.2">
      <c r="A378" s="37"/>
      <c r="B378" s="38"/>
      <c r="C378" s="38"/>
      <c r="D378" s="38"/>
      <c r="E378" s="38"/>
      <c r="F378" s="38"/>
      <c r="G378" s="37"/>
    </row>
    <row r="379" spans="1:7" x14ac:dyDescent="0.2">
      <c r="A379" s="37"/>
      <c r="B379" s="38"/>
      <c r="C379" s="38"/>
      <c r="D379" s="38"/>
      <c r="E379" s="38"/>
      <c r="F379" s="38"/>
      <c r="G379" s="37"/>
    </row>
    <row r="380" spans="1:7" x14ac:dyDescent="0.2">
      <c r="A380" s="37"/>
      <c r="B380" s="38"/>
      <c r="C380" s="38"/>
      <c r="D380" s="38"/>
      <c r="E380" s="38"/>
      <c r="F380" s="38"/>
      <c r="G380" s="37"/>
    </row>
    <row r="381" spans="1:7" x14ac:dyDescent="0.2">
      <c r="A381" s="37"/>
      <c r="B381" s="38"/>
      <c r="C381" s="38"/>
      <c r="D381" s="38"/>
      <c r="E381" s="38"/>
      <c r="F381" s="38"/>
      <c r="G381" s="37"/>
    </row>
    <row r="382" spans="1:7" x14ac:dyDescent="0.2">
      <c r="A382" s="37"/>
      <c r="B382" s="38"/>
      <c r="C382" s="38"/>
      <c r="D382" s="38"/>
      <c r="E382" s="38"/>
      <c r="F382" s="38"/>
      <c r="G382" s="37"/>
    </row>
    <row r="383" spans="1:7" x14ac:dyDescent="0.2">
      <c r="A383" s="37"/>
      <c r="B383" s="38"/>
      <c r="C383" s="38"/>
      <c r="D383" s="38"/>
      <c r="E383" s="38"/>
      <c r="F383" s="38"/>
      <c r="G383" s="37"/>
    </row>
    <row r="384" spans="1:7" x14ac:dyDescent="0.2">
      <c r="A384" s="37"/>
      <c r="B384" s="38"/>
      <c r="C384" s="38"/>
      <c r="D384" s="38"/>
      <c r="E384" s="38"/>
      <c r="F384" s="38"/>
      <c r="G384" s="37"/>
    </row>
    <row r="385" spans="1:7" x14ac:dyDescent="0.2">
      <c r="A385" s="37"/>
      <c r="B385" s="38"/>
      <c r="C385" s="38"/>
      <c r="D385" s="38"/>
      <c r="E385" s="38"/>
      <c r="F385" s="38"/>
      <c r="G385" s="37"/>
    </row>
    <row r="386" spans="1:7" x14ac:dyDescent="0.2">
      <c r="A386" s="37"/>
      <c r="B386" s="38"/>
      <c r="C386" s="38"/>
      <c r="D386" s="38"/>
      <c r="E386" s="38"/>
      <c r="F386" s="38"/>
      <c r="G386" s="37"/>
    </row>
    <row r="387" spans="1:7" x14ac:dyDescent="0.2">
      <c r="A387" s="37"/>
      <c r="B387" s="38"/>
      <c r="C387" s="38"/>
      <c r="D387" s="38"/>
      <c r="E387" s="38"/>
      <c r="F387" s="38"/>
      <c r="G387" s="37"/>
    </row>
    <row r="388" spans="1:7" x14ac:dyDescent="0.2">
      <c r="A388" s="37"/>
      <c r="B388" s="38"/>
      <c r="C388" s="38"/>
      <c r="D388" s="38"/>
      <c r="E388" s="38"/>
      <c r="F388" s="38"/>
      <c r="G388" s="37"/>
    </row>
    <row r="389" spans="1:7" x14ac:dyDescent="0.2">
      <c r="A389" s="37"/>
      <c r="B389" s="38"/>
      <c r="C389" s="38"/>
      <c r="D389" s="38"/>
      <c r="E389" s="38"/>
      <c r="F389" s="38"/>
      <c r="G389" s="37"/>
    </row>
    <row r="390" spans="1:7" x14ac:dyDescent="0.2">
      <c r="A390" s="37"/>
      <c r="B390" s="38"/>
      <c r="C390" s="38"/>
      <c r="D390" s="38"/>
      <c r="E390" s="38"/>
      <c r="F390" s="38"/>
      <c r="G390" s="37"/>
    </row>
    <row r="391" spans="1:7" x14ac:dyDescent="0.2">
      <c r="A391" s="37"/>
      <c r="B391" s="38"/>
      <c r="C391" s="38"/>
      <c r="D391" s="38"/>
      <c r="E391" s="38"/>
      <c r="F391" s="38"/>
      <c r="G391" s="37"/>
    </row>
    <row r="392" spans="1:7" x14ac:dyDescent="0.2">
      <c r="A392" s="37"/>
      <c r="B392" s="38"/>
      <c r="C392" s="38"/>
      <c r="D392" s="38"/>
      <c r="E392" s="38"/>
      <c r="F392" s="38"/>
      <c r="G392" s="37"/>
    </row>
    <row r="393" spans="1:7" x14ac:dyDescent="0.2">
      <c r="A393" s="37"/>
      <c r="B393" s="38"/>
      <c r="C393" s="38"/>
      <c r="D393" s="38"/>
      <c r="E393" s="38"/>
      <c r="F393" s="38"/>
      <c r="G393" s="37"/>
    </row>
    <row r="394" spans="1:7" x14ac:dyDescent="0.2">
      <c r="A394" s="37"/>
      <c r="B394" s="38"/>
      <c r="C394" s="38"/>
      <c r="D394" s="38"/>
      <c r="E394" s="38"/>
      <c r="F394" s="38"/>
      <c r="G394" s="37"/>
    </row>
    <row r="395" spans="1:7" x14ac:dyDescent="0.2">
      <c r="A395" s="37"/>
      <c r="B395" s="38"/>
      <c r="C395" s="38"/>
      <c r="D395" s="38"/>
      <c r="E395" s="38"/>
      <c r="F395" s="38"/>
      <c r="G395" s="37"/>
    </row>
    <row r="396" spans="1:7" x14ac:dyDescent="0.2">
      <c r="A396" s="37"/>
      <c r="B396" s="38"/>
      <c r="C396" s="38"/>
      <c r="D396" s="38"/>
      <c r="E396" s="38"/>
      <c r="F396" s="38"/>
    </row>
  </sheetData>
  <printOptions gridLines="1"/>
  <pageMargins left="0.75" right="0.75" top="1.3" bottom="0.71" header="0.5" footer="0.5"/>
  <pageSetup orientation="portrait" r:id="rId1"/>
  <headerFooter alignWithMargins="0">
    <oddHeader>&amp;C&amp;"Arial,Bold"&amp;16Department of Defense
Active Duty Military Personnel by Rank/Grade&amp;12
September 30, 2004</oddHeader>
  </headerFooter>
  <ignoredErrors>
    <ignoredError sqref="B29:F29" formulaRange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396"/>
  <sheetViews>
    <sheetView workbookViewId="0">
      <selection activeCell="A28" sqref="A28:F28"/>
    </sheetView>
  </sheetViews>
  <sheetFormatPr defaultRowHeight="12.75" x14ac:dyDescent="0.2"/>
  <cols>
    <col min="1" max="1" width="35" style="35" customWidth="1"/>
    <col min="2" max="6" width="15.7109375" style="36" customWidth="1"/>
    <col min="7" max="26" width="10.7109375" style="35" customWidth="1"/>
    <col min="27" max="66" width="9.140625" style="35"/>
    <col min="67" max="67" width="47.7109375" style="35" customWidth="1"/>
    <col min="68" max="68" width="13" style="35" customWidth="1"/>
    <col min="69" max="69" width="13.28515625" style="35" customWidth="1"/>
    <col min="70" max="70" width="11.28515625" style="35" customWidth="1"/>
    <col min="71" max="71" width="13.7109375" style="35" customWidth="1"/>
    <col min="72" max="16384" width="9.140625" style="35"/>
  </cols>
  <sheetData>
    <row r="1" spans="1: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" ht="18.75" customHeight="1" thickTop="1" x14ac:dyDescent="0.25">
      <c r="A2" s="55" t="s">
        <v>0</v>
      </c>
      <c r="B2" s="38">
        <v>11</v>
      </c>
      <c r="C2" s="38">
        <v>8</v>
      </c>
      <c r="D2" s="38">
        <v>5</v>
      </c>
      <c r="E2" s="38">
        <v>12</v>
      </c>
      <c r="F2" s="56">
        <v>36</v>
      </c>
    </row>
    <row r="3" spans="1:6" ht="18.75" customHeight="1" x14ac:dyDescent="0.25">
      <c r="A3" s="55" t="s">
        <v>1</v>
      </c>
      <c r="B3" s="38">
        <v>46</v>
      </c>
      <c r="C3" s="38">
        <v>30</v>
      </c>
      <c r="D3" s="38">
        <v>15</v>
      </c>
      <c r="E3" s="38">
        <v>38</v>
      </c>
      <c r="F3" s="56">
        <v>129</v>
      </c>
    </row>
    <row r="4" spans="1:6" ht="18.75" customHeight="1" x14ac:dyDescent="0.25">
      <c r="A4" s="55" t="s">
        <v>2</v>
      </c>
      <c r="B4" s="38">
        <v>105</v>
      </c>
      <c r="C4" s="38">
        <v>71</v>
      </c>
      <c r="D4" s="38">
        <v>20</v>
      </c>
      <c r="E4" s="38">
        <v>86</v>
      </c>
      <c r="F4" s="56">
        <v>282</v>
      </c>
    </row>
    <row r="5" spans="1:6" ht="18.75" customHeight="1" x14ac:dyDescent="0.25">
      <c r="A5" s="55" t="s">
        <v>3</v>
      </c>
      <c r="B5" s="38">
        <v>157</v>
      </c>
      <c r="C5" s="38">
        <v>112</v>
      </c>
      <c r="D5" s="38">
        <v>40</v>
      </c>
      <c r="E5" s="38">
        <v>137</v>
      </c>
      <c r="F5" s="56">
        <v>446</v>
      </c>
    </row>
    <row r="6" spans="1:6" ht="18.75" customHeight="1" x14ac:dyDescent="0.25">
      <c r="A6" s="55" t="s">
        <v>4</v>
      </c>
      <c r="B6" s="38">
        <v>3863</v>
      </c>
      <c r="C6" s="38">
        <v>3376</v>
      </c>
      <c r="D6" s="38">
        <v>667</v>
      </c>
      <c r="E6" s="38">
        <v>3548</v>
      </c>
      <c r="F6" s="56">
        <v>11454</v>
      </c>
    </row>
    <row r="7" spans="1:6" ht="18.75" customHeight="1" x14ac:dyDescent="0.25">
      <c r="A7" s="55" t="s">
        <v>5</v>
      </c>
      <c r="B7" s="38">
        <v>9120</v>
      </c>
      <c r="C7" s="38">
        <v>6986</v>
      </c>
      <c r="D7" s="38">
        <v>1800</v>
      </c>
      <c r="E7" s="38">
        <v>10129</v>
      </c>
      <c r="F7" s="56">
        <v>28035</v>
      </c>
    </row>
    <row r="8" spans="1:6" ht="18.75" customHeight="1" x14ac:dyDescent="0.25">
      <c r="A8" s="55" t="s">
        <v>6</v>
      </c>
      <c r="B8" s="38">
        <v>14658</v>
      </c>
      <c r="C8" s="38">
        <v>10328</v>
      </c>
      <c r="D8" s="38">
        <v>3516</v>
      </c>
      <c r="E8" s="38">
        <v>15610</v>
      </c>
      <c r="F8" s="56">
        <v>44112</v>
      </c>
    </row>
    <row r="9" spans="1:6" ht="18.75" customHeight="1" x14ac:dyDescent="0.25">
      <c r="A9" s="55" t="s">
        <v>7</v>
      </c>
      <c r="B9" s="38">
        <v>24968</v>
      </c>
      <c r="C9" s="38">
        <v>17612</v>
      </c>
      <c r="D9" s="38">
        <v>5329</v>
      </c>
      <c r="E9" s="38">
        <v>24641</v>
      </c>
      <c r="F9" s="56">
        <v>72550</v>
      </c>
    </row>
    <row r="10" spans="1:6" ht="18.75" customHeight="1" x14ac:dyDescent="0.25">
      <c r="A10" s="55" t="s">
        <v>8</v>
      </c>
      <c r="B10" s="38">
        <v>7487</v>
      </c>
      <c r="C10" s="38">
        <v>6636</v>
      </c>
      <c r="D10" s="38">
        <v>2966</v>
      </c>
      <c r="E10" s="38">
        <v>10405</v>
      </c>
      <c r="F10" s="56">
        <v>27494</v>
      </c>
    </row>
    <row r="11" spans="1:6" ht="18.75" customHeight="1" x14ac:dyDescent="0.25">
      <c r="A11" s="55" t="s">
        <v>9</v>
      </c>
      <c r="B11" s="38">
        <v>8517</v>
      </c>
      <c r="C11" s="38">
        <v>6131</v>
      </c>
      <c r="D11" s="38">
        <v>2521</v>
      </c>
      <c r="E11" s="38">
        <v>8644</v>
      </c>
      <c r="F11" s="56">
        <v>25813</v>
      </c>
    </row>
    <row r="12" spans="1:6" ht="18.75" customHeight="1" x14ac:dyDescent="0.25">
      <c r="A12" s="55" t="s">
        <v>10</v>
      </c>
      <c r="B12" s="38">
        <v>399</v>
      </c>
      <c r="C12" s="38">
        <v>45</v>
      </c>
      <c r="D12" s="38">
        <v>84</v>
      </c>
      <c r="E12" s="38">
        <v>0</v>
      </c>
      <c r="F12" s="56">
        <v>528</v>
      </c>
    </row>
    <row r="13" spans="1:6" ht="18.75" customHeight="1" x14ac:dyDescent="0.25">
      <c r="A13" s="55" t="s">
        <v>11</v>
      </c>
      <c r="B13" s="38">
        <v>1629</v>
      </c>
      <c r="C13" s="38">
        <v>292</v>
      </c>
      <c r="D13" s="38">
        <v>262</v>
      </c>
      <c r="E13" s="38">
        <v>0</v>
      </c>
      <c r="F13" s="56">
        <v>2183</v>
      </c>
    </row>
    <row r="14" spans="1:6" ht="18.75" customHeight="1" x14ac:dyDescent="0.25">
      <c r="A14" s="55" t="s">
        <v>12</v>
      </c>
      <c r="B14" s="38">
        <v>3257</v>
      </c>
      <c r="C14" s="38">
        <v>655</v>
      </c>
      <c r="D14" s="38">
        <v>547</v>
      </c>
      <c r="E14" s="38">
        <v>0</v>
      </c>
      <c r="F14" s="56">
        <v>4459</v>
      </c>
    </row>
    <row r="15" spans="1:6" ht="18.75" customHeight="1" x14ac:dyDescent="0.25">
      <c r="A15" s="55" t="s">
        <v>13</v>
      </c>
      <c r="B15" s="38">
        <v>4743</v>
      </c>
      <c r="C15" s="38">
        <v>600</v>
      </c>
      <c r="D15" s="38">
        <v>794</v>
      </c>
      <c r="E15" s="38">
        <v>0</v>
      </c>
      <c r="F15" s="56">
        <v>6137</v>
      </c>
    </row>
    <row r="16" spans="1:6" ht="18.75" customHeight="1" x14ac:dyDescent="0.25">
      <c r="A16" s="55" t="s">
        <v>14</v>
      </c>
      <c r="B16" s="38">
        <v>2248</v>
      </c>
      <c r="C16" s="38">
        <v>0</v>
      </c>
      <c r="D16" s="38">
        <v>227</v>
      </c>
      <c r="E16" s="38">
        <v>0</v>
      </c>
      <c r="F16" s="56">
        <v>2475</v>
      </c>
    </row>
    <row r="17" spans="1:7" ht="18.75" customHeight="1" thickBot="1" x14ac:dyDescent="0.3">
      <c r="A17" s="5" t="s">
        <v>101</v>
      </c>
      <c r="B17" s="38">
        <v>0</v>
      </c>
      <c r="C17" s="38">
        <v>1</v>
      </c>
      <c r="D17" s="38">
        <v>0</v>
      </c>
      <c r="E17" s="38">
        <v>1</v>
      </c>
      <c r="F17" s="56">
        <v>2</v>
      </c>
    </row>
    <row r="18" spans="1:7" ht="18.75" customHeight="1" thickBot="1" x14ac:dyDescent="0.25">
      <c r="A18" s="57" t="s">
        <v>15</v>
      </c>
      <c r="B18" s="58">
        <f>SUM(B2:B17)</f>
        <v>81208</v>
      </c>
      <c r="C18" s="58">
        <f t="shared" ref="C18:F18" si="0">SUM(C2:C17)</f>
        <v>52883</v>
      </c>
      <c r="D18" s="58">
        <f t="shared" si="0"/>
        <v>18793</v>
      </c>
      <c r="E18" s="76">
        <f t="shared" si="0"/>
        <v>73251</v>
      </c>
      <c r="F18" s="59">
        <f t="shared" si="0"/>
        <v>226135</v>
      </c>
    </row>
    <row r="19" spans="1:7" ht="18.75" customHeight="1" x14ac:dyDescent="0.25">
      <c r="A19" s="55" t="s">
        <v>16</v>
      </c>
      <c r="B19" s="38">
        <v>3303</v>
      </c>
      <c r="C19" s="38">
        <v>2979</v>
      </c>
      <c r="D19" s="38">
        <v>1418</v>
      </c>
      <c r="E19" s="38">
        <v>2699</v>
      </c>
      <c r="F19" s="56">
        <v>10399</v>
      </c>
    </row>
    <row r="20" spans="1:7" ht="18.75" customHeight="1" x14ac:dyDescent="0.25">
      <c r="A20" s="55" t="s">
        <v>17</v>
      </c>
      <c r="B20" s="38">
        <v>10269</v>
      </c>
      <c r="C20" s="38">
        <v>7426</v>
      </c>
      <c r="D20" s="38">
        <v>3390</v>
      </c>
      <c r="E20" s="38">
        <v>5559</v>
      </c>
      <c r="F20" s="56">
        <v>26644</v>
      </c>
    </row>
    <row r="21" spans="1:7" ht="18.75" customHeight="1" x14ac:dyDescent="0.25">
      <c r="A21" s="55" t="s">
        <v>18</v>
      </c>
      <c r="B21" s="38">
        <v>37212</v>
      </c>
      <c r="C21" s="38">
        <v>23746</v>
      </c>
      <c r="D21" s="38">
        <v>8005</v>
      </c>
      <c r="E21" s="38">
        <v>28189</v>
      </c>
      <c r="F21" s="56">
        <v>97152</v>
      </c>
    </row>
    <row r="22" spans="1:7" ht="18.75" customHeight="1" x14ac:dyDescent="0.25">
      <c r="A22" s="55" t="s">
        <v>19</v>
      </c>
      <c r="B22" s="38">
        <v>59527</v>
      </c>
      <c r="C22" s="38">
        <v>53108</v>
      </c>
      <c r="D22" s="38">
        <v>13859</v>
      </c>
      <c r="E22" s="38">
        <v>45398</v>
      </c>
      <c r="F22" s="56">
        <v>171892</v>
      </c>
    </row>
    <row r="23" spans="1:7" ht="18.75" customHeight="1" x14ac:dyDescent="0.25">
      <c r="A23" s="55" t="s">
        <v>20</v>
      </c>
      <c r="B23" s="38">
        <v>77193</v>
      </c>
      <c r="C23" s="38">
        <v>73008</v>
      </c>
      <c r="D23" s="38">
        <v>24941</v>
      </c>
      <c r="E23" s="38">
        <v>72918</v>
      </c>
      <c r="F23" s="56">
        <v>248060</v>
      </c>
    </row>
    <row r="24" spans="1:7" ht="18.75" customHeight="1" x14ac:dyDescent="0.25">
      <c r="A24" s="55" t="s">
        <v>21</v>
      </c>
      <c r="B24" s="38">
        <v>110473</v>
      </c>
      <c r="C24" s="38">
        <v>60880</v>
      </c>
      <c r="D24" s="38">
        <v>32120</v>
      </c>
      <c r="E24" s="38">
        <v>58088</v>
      </c>
      <c r="F24" s="56">
        <v>261561</v>
      </c>
    </row>
    <row r="25" spans="1:7" ht="18.75" customHeight="1" x14ac:dyDescent="0.25">
      <c r="A25" s="55" t="s">
        <v>22</v>
      </c>
      <c r="B25" s="38">
        <v>60358</v>
      </c>
      <c r="C25" s="38">
        <v>51837</v>
      </c>
      <c r="D25" s="38">
        <v>42711</v>
      </c>
      <c r="E25" s="38">
        <v>46648</v>
      </c>
      <c r="F25" s="56">
        <v>201554</v>
      </c>
    </row>
    <row r="26" spans="1:7" ht="18.75" customHeight="1" x14ac:dyDescent="0.25">
      <c r="A26" s="55" t="s">
        <v>23</v>
      </c>
      <c r="B26" s="38">
        <v>26916</v>
      </c>
      <c r="C26" s="38">
        <v>16130</v>
      </c>
      <c r="D26" s="38">
        <v>20269</v>
      </c>
      <c r="E26" s="38">
        <v>7424</v>
      </c>
      <c r="F26" s="56">
        <v>70739</v>
      </c>
    </row>
    <row r="27" spans="1:7" ht="18.75" customHeight="1" x14ac:dyDescent="0.25">
      <c r="A27" s="55" t="s">
        <v>24</v>
      </c>
      <c r="B27" s="38">
        <v>20017</v>
      </c>
      <c r="C27" s="38">
        <v>15857</v>
      </c>
      <c r="D27" s="38">
        <v>14334</v>
      </c>
      <c r="E27" s="38">
        <v>9190</v>
      </c>
      <c r="F27" s="56">
        <v>59398</v>
      </c>
    </row>
    <row r="28" spans="1:7" ht="18.75" customHeight="1" thickBot="1" x14ac:dyDescent="0.3">
      <c r="A28" s="5" t="s">
        <v>102</v>
      </c>
      <c r="B28" s="1">
        <v>7</v>
      </c>
      <c r="C28" s="1">
        <v>5</v>
      </c>
      <c r="D28" s="1">
        <v>0</v>
      </c>
      <c r="E28" s="77">
        <v>5</v>
      </c>
      <c r="F28" s="78">
        <v>17</v>
      </c>
    </row>
    <row r="29" spans="1:7" ht="18.75" customHeight="1" thickBot="1" x14ac:dyDescent="0.25">
      <c r="A29" s="57" t="s">
        <v>25</v>
      </c>
      <c r="B29" s="58">
        <f>SUM(B19:B28)</f>
        <v>405275</v>
      </c>
      <c r="C29" s="58">
        <f t="shared" ref="C29:F29" si="1">SUM(C19:C28)</f>
        <v>304976</v>
      </c>
      <c r="D29" s="58">
        <f t="shared" si="1"/>
        <v>161047</v>
      </c>
      <c r="E29" s="76">
        <f t="shared" si="1"/>
        <v>276118</v>
      </c>
      <c r="F29" s="59">
        <f t="shared" si="1"/>
        <v>1147416</v>
      </c>
    </row>
    <row r="30" spans="1:7" ht="18.75" customHeight="1" thickBot="1" x14ac:dyDescent="0.25">
      <c r="A30" s="60" t="s">
        <v>26</v>
      </c>
      <c r="B30" s="61">
        <v>4149</v>
      </c>
      <c r="C30" s="58">
        <v>4380</v>
      </c>
      <c r="D30" s="58">
        <v>0</v>
      </c>
      <c r="E30" s="58">
        <v>4327</v>
      </c>
      <c r="F30" s="59">
        <f>SUM(B30:E30)</f>
        <v>12856</v>
      </c>
    </row>
    <row r="31" spans="1:7" ht="13.5" thickBot="1" x14ac:dyDescent="0.25">
      <c r="A31" s="62" t="s">
        <v>27</v>
      </c>
      <c r="B31" s="63">
        <f>B18+B29+B30</f>
        <v>490632</v>
      </c>
      <c r="C31" s="63">
        <f>C18+C29+C30</f>
        <v>362239</v>
      </c>
      <c r="D31" s="63">
        <f>D18+D29+D30</f>
        <v>179840</v>
      </c>
      <c r="E31" s="63">
        <f>E18+E29+E30</f>
        <v>353696</v>
      </c>
      <c r="F31" s="64">
        <f>F18+F29+F30</f>
        <v>1386407</v>
      </c>
      <c r="G31" s="54"/>
    </row>
    <row r="32" spans="1:7" ht="13.5" thickTop="1" x14ac:dyDescent="0.2">
      <c r="A32" s="65"/>
      <c r="G32" s="36"/>
    </row>
    <row r="33" spans="1:7" x14ac:dyDescent="0.2">
      <c r="A33" s="65"/>
    </row>
    <row r="34" spans="1:7" x14ac:dyDescent="0.2">
      <c r="A34" s="65"/>
    </row>
    <row r="35" spans="1:7" x14ac:dyDescent="0.2">
      <c r="A35" s="65"/>
      <c r="G35" s="37"/>
    </row>
    <row r="36" spans="1:7" ht="18.95" customHeight="1" x14ac:dyDescent="0.2">
      <c r="A36" s="66"/>
      <c r="B36" s="38"/>
      <c r="C36" s="38"/>
      <c r="D36" s="38"/>
      <c r="E36" s="38"/>
      <c r="F36" s="38"/>
      <c r="G36" s="37"/>
    </row>
    <row r="37" spans="1:7" ht="18.95" customHeight="1" x14ac:dyDescent="0.2">
      <c r="A37" s="66"/>
      <c r="B37" s="67"/>
      <c r="C37" s="38"/>
      <c r="D37" s="38"/>
      <c r="E37" s="38"/>
      <c r="F37" s="38"/>
      <c r="G37" s="37"/>
    </row>
    <row r="38" spans="1:7" ht="18.95" customHeight="1" x14ac:dyDescent="0.2">
      <c r="A38" s="66"/>
      <c r="B38" s="38"/>
      <c r="C38" s="38"/>
      <c r="D38" s="38"/>
      <c r="E38" s="38"/>
      <c r="F38" s="67"/>
      <c r="G38" s="37"/>
    </row>
    <row r="39" spans="1:7" ht="18.95" customHeight="1" x14ac:dyDescent="0.2">
      <c r="A39" s="66"/>
      <c r="B39" s="38"/>
      <c r="C39" s="38"/>
      <c r="D39" s="38"/>
      <c r="E39" s="38"/>
      <c r="F39" s="67"/>
      <c r="G39" s="37"/>
    </row>
    <row r="40" spans="1:7" ht="18.95" customHeight="1" x14ac:dyDescent="0.2">
      <c r="A40" s="66"/>
      <c r="B40" s="38"/>
      <c r="C40" s="38"/>
      <c r="D40" s="38"/>
      <c r="E40" s="38"/>
      <c r="F40" s="67"/>
      <c r="G40" s="37"/>
    </row>
    <row r="41" spans="1:7" ht="18.95" customHeight="1" x14ac:dyDescent="0.2">
      <c r="A41" s="66"/>
      <c r="B41" s="38"/>
      <c r="C41" s="38"/>
      <c r="D41" s="38"/>
      <c r="E41" s="38"/>
      <c r="F41" s="67"/>
      <c r="G41" s="37"/>
    </row>
    <row r="42" spans="1:7" ht="18.95" customHeight="1" x14ac:dyDescent="0.2">
      <c r="A42" s="66"/>
      <c r="B42" s="38"/>
      <c r="C42" s="38"/>
      <c r="D42" s="38"/>
      <c r="E42" s="38"/>
      <c r="F42" s="67"/>
      <c r="G42" s="37"/>
    </row>
    <row r="43" spans="1:7" ht="18.95" customHeight="1" x14ac:dyDescent="0.2">
      <c r="A43" s="66"/>
      <c r="B43" s="38"/>
      <c r="C43" s="38"/>
      <c r="D43" s="38"/>
      <c r="E43" s="38"/>
      <c r="F43" s="67"/>
      <c r="G43" s="37"/>
    </row>
    <row r="44" spans="1:7" ht="18.95" customHeight="1" x14ac:dyDescent="0.2">
      <c r="A44" s="66"/>
      <c r="B44" s="38"/>
      <c r="C44" s="38"/>
      <c r="D44" s="38"/>
      <c r="E44" s="38"/>
      <c r="F44" s="67"/>
      <c r="G44" s="37"/>
    </row>
    <row r="45" spans="1:7" ht="18.95" customHeight="1" x14ac:dyDescent="0.2">
      <c r="A45" s="66"/>
      <c r="B45" s="38"/>
      <c r="C45" s="38"/>
      <c r="D45" s="38"/>
      <c r="E45" s="38"/>
      <c r="F45" s="67"/>
      <c r="G45" s="37"/>
    </row>
    <row r="46" spans="1:7" ht="18.95" customHeight="1" x14ac:dyDescent="0.2">
      <c r="A46" s="66"/>
      <c r="B46" s="38"/>
      <c r="C46" s="38"/>
      <c r="D46" s="38"/>
      <c r="E46" s="38"/>
      <c r="F46" s="67"/>
      <c r="G46" s="37"/>
    </row>
    <row r="47" spans="1:7" ht="18.95" customHeight="1" x14ac:dyDescent="0.2">
      <c r="A47" s="66"/>
      <c r="B47" s="38"/>
      <c r="C47" s="38"/>
      <c r="D47" s="38"/>
      <c r="E47" s="38"/>
      <c r="F47" s="67"/>
      <c r="G47" s="37"/>
    </row>
    <row r="48" spans="1:7" ht="18.95" customHeight="1" x14ac:dyDescent="0.2">
      <c r="A48" s="66"/>
      <c r="B48" s="38"/>
      <c r="C48" s="38"/>
      <c r="D48" s="38"/>
      <c r="E48" s="38"/>
      <c r="F48" s="67"/>
      <c r="G48" s="37"/>
    </row>
    <row r="49" spans="1:7" ht="18.95" customHeight="1" x14ac:dyDescent="0.2">
      <c r="A49" s="66"/>
      <c r="B49" s="38"/>
      <c r="C49" s="38"/>
      <c r="D49" s="38"/>
      <c r="E49" s="38"/>
      <c r="F49" s="67"/>
      <c r="G49" s="37"/>
    </row>
    <row r="50" spans="1:7" ht="18.95" customHeight="1" x14ac:dyDescent="0.2">
      <c r="A50" s="66"/>
      <c r="B50" s="38"/>
      <c r="C50" s="38"/>
      <c r="D50" s="38"/>
      <c r="E50" s="38"/>
      <c r="F50" s="67"/>
      <c r="G50" s="37"/>
    </row>
    <row r="51" spans="1:7" ht="18.95" customHeight="1" x14ac:dyDescent="0.2">
      <c r="A51" s="66"/>
      <c r="B51" s="38"/>
      <c r="C51" s="38"/>
      <c r="D51" s="38"/>
      <c r="E51" s="38"/>
      <c r="F51" s="67"/>
      <c r="G51" s="37"/>
    </row>
    <row r="52" spans="1:7" ht="18.95" customHeight="1" x14ac:dyDescent="0.2">
      <c r="A52" s="66"/>
      <c r="B52" s="38"/>
      <c r="C52" s="38"/>
      <c r="D52" s="38"/>
      <c r="E52" s="38"/>
      <c r="F52" s="67"/>
      <c r="G52" s="37"/>
    </row>
    <row r="53" spans="1:7" ht="18.95" customHeight="1" x14ac:dyDescent="0.2">
      <c r="A53" s="66"/>
      <c r="B53" s="38"/>
      <c r="C53" s="38"/>
      <c r="D53" s="38"/>
      <c r="E53" s="38"/>
      <c r="F53" s="67"/>
      <c r="G53" s="37"/>
    </row>
    <row r="54" spans="1:7" ht="18.95" customHeight="1" x14ac:dyDescent="0.2">
      <c r="A54" s="66"/>
      <c r="B54" s="67"/>
      <c r="C54" s="67"/>
      <c r="D54" s="67"/>
      <c r="E54" s="67"/>
      <c r="F54" s="67"/>
      <c r="G54" s="37"/>
    </row>
    <row r="55" spans="1:7" ht="18.95" customHeight="1" x14ac:dyDescent="0.2">
      <c r="A55" s="66"/>
      <c r="B55" s="38"/>
      <c r="C55" s="38"/>
      <c r="D55" s="38"/>
      <c r="E55" s="38"/>
      <c r="F55" s="67"/>
      <c r="G55" s="37"/>
    </row>
    <row r="56" spans="1:7" ht="18.95" customHeight="1" x14ac:dyDescent="0.2">
      <c r="A56" s="66"/>
      <c r="B56" s="38"/>
      <c r="C56" s="38"/>
      <c r="D56" s="38"/>
      <c r="E56" s="38"/>
      <c r="F56" s="67"/>
      <c r="G56" s="37"/>
    </row>
    <row r="57" spans="1:7" ht="18.95" customHeight="1" x14ac:dyDescent="0.2">
      <c r="A57" s="66"/>
      <c r="B57" s="38"/>
      <c r="C57" s="38"/>
      <c r="D57" s="38"/>
      <c r="E57" s="38"/>
      <c r="F57" s="67"/>
      <c r="G57" s="37"/>
    </row>
    <row r="58" spans="1:7" ht="18.95" customHeight="1" x14ac:dyDescent="0.2">
      <c r="A58" s="66"/>
      <c r="B58" s="38"/>
      <c r="C58" s="38"/>
      <c r="D58" s="38"/>
      <c r="E58" s="38"/>
      <c r="F58" s="67"/>
      <c r="G58" s="37"/>
    </row>
    <row r="59" spans="1:7" ht="18.95" customHeight="1" x14ac:dyDescent="0.2">
      <c r="A59" s="66"/>
      <c r="B59" s="38"/>
      <c r="C59" s="38"/>
      <c r="D59" s="38"/>
      <c r="E59" s="38"/>
      <c r="F59" s="67"/>
      <c r="G59" s="37"/>
    </row>
    <row r="60" spans="1:7" ht="18.95" customHeight="1" x14ac:dyDescent="0.2">
      <c r="A60" s="66"/>
      <c r="B60" s="38"/>
      <c r="C60" s="38"/>
      <c r="D60" s="38"/>
      <c r="E60" s="38"/>
      <c r="F60" s="67"/>
      <c r="G60" s="37"/>
    </row>
    <row r="61" spans="1:7" ht="18.95" customHeight="1" x14ac:dyDescent="0.2">
      <c r="A61" s="66"/>
      <c r="B61" s="38"/>
      <c r="C61" s="38"/>
      <c r="D61" s="38"/>
      <c r="E61" s="38"/>
      <c r="F61" s="67"/>
      <c r="G61" s="37"/>
    </row>
    <row r="62" spans="1:7" ht="18.95" customHeight="1" x14ac:dyDescent="0.2">
      <c r="A62" s="66"/>
      <c r="B62" s="38"/>
      <c r="C62" s="38"/>
      <c r="D62" s="38"/>
      <c r="E62" s="38"/>
      <c r="F62" s="67"/>
      <c r="G62" s="37"/>
    </row>
    <row r="63" spans="1:7" ht="18.95" customHeight="1" x14ac:dyDescent="0.2">
      <c r="A63" s="66"/>
      <c r="B63" s="38"/>
      <c r="C63" s="38"/>
      <c r="D63" s="38"/>
      <c r="E63" s="38"/>
      <c r="F63" s="67"/>
      <c r="G63" s="37"/>
    </row>
    <row r="64" spans="1:7" ht="18.95" customHeight="1" x14ac:dyDescent="0.2">
      <c r="A64" s="66"/>
      <c r="B64" s="38"/>
      <c r="C64" s="38"/>
      <c r="D64" s="38"/>
      <c r="E64" s="38"/>
      <c r="F64" s="67"/>
      <c r="G64" s="37"/>
    </row>
    <row r="65" spans="1:7" ht="18.95" customHeight="1" x14ac:dyDescent="0.2">
      <c r="A65" s="66"/>
      <c r="B65" s="38"/>
      <c r="C65" s="38"/>
      <c r="D65" s="38"/>
      <c r="E65" s="38"/>
      <c r="F65" s="67"/>
      <c r="G65" s="37"/>
    </row>
    <row r="66" spans="1:7" ht="18.95" customHeight="1" x14ac:dyDescent="0.2">
      <c r="A66" s="66"/>
      <c r="B66" s="67"/>
      <c r="C66" s="67"/>
      <c r="D66" s="67"/>
      <c r="E66" s="67"/>
      <c r="F66" s="67"/>
      <c r="G66" s="37"/>
    </row>
    <row r="67" spans="1:7" ht="18.95" customHeight="1" x14ac:dyDescent="0.2">
      <c r="A67" s="66"/>
      <c r="B67" s="67"/>
      <c r="C67" s="67"/>
      <c r="D67" s="67"/>
      <c r="E67" s="67"/>
      <c r="F67" s="67"/>
      <c r="G67" s="37"/>
    </row>
    <row r="68" spans="1:7" ht="18.95" customHeight="1" x14ac:dyDescent="0.2">
      <c r="A68" s="66"/>
      <c r="B68" s="67"/>
      <c r="C68" s="67"/>
      <c r="D68" s="67"/>
      <c r="E68" s="67"/>
      <c r="F68" s="67"/>
      <c r="G68" s="37"/>
    </row>
    <row r="69" spans="1:7" ht="18.95" customHeight="1" x14ac:dyDescent="0.2">
      <c r="A69" s="66"/>
      <c r="B69" s="38"/>
      <c r="C69" s="38"/>
      <c r="D69" s="38"/>
      <c r="E69" s="38"/>
      <c r="F69" s="38"/>
      <c r="G69" s="37"/>
    </row>
    <row r="70" spans="1:7" ht="18.95" customHeight="1" x14ac:dyDescent="0.2">
      <c r="A70" s="66"/>
      <c r="B70" s="38"/>
      <c r="C70" s="38"/>
      <c r="D70" s="38"/>
      <c r="E70" s="38"/>
      <c r="F70" s="38"/>
      <c r="G70" s="37"/>
    </row>
    <row r="71" spans="1:7" ht="18.95" customHeight="1" x14ac:dyDescent="0.2">
      <c r="A71" s="66"/>
      <c r="B71" s="38"/>
      <c r="C71" s="38"/>
      <c r="D71" s="38"/>
      <c r="E71" s="38"/>
      <c r="F71" s="38"/>
      <c r="G71" s="37"/>
    </row>
    <row r="72" spans="1:7" ht="18.95" customHeight="1" x14ac:dyDescent="0.2">
      <c r="A72" s="66"/>
      <c r="B72" s="38"/>
      <c r="C72" s="38"/>
      <c r="D72" s="38"/>
      <c r="E72" s="38"/>
      <c r="F72" s="38"/>
      <c r="G72" s="37"/>
    </row>
    <row r="73" spans="1:7" ht="18.95" customHeight="1" x14ac:dyDescent="0.2">
      <c r="A73" s="66"/>
      <c r="B73" s="38"/>
      <c r="C73" s="38"/>
      <c r="D73" s="38"/>
      <c r="E73" s="38"/>
      <c r="F73" s="38"/>
      <c r="G73" s="37"/>
    </row>
    <row r="74" spans="1:7" ht="18.95" customHeight="1" x14ac:dyDescent="0.2">
      <c r="A74" s="66"/>
      <c r="B74" s="38"/>
      <c r="C74" s="38"/>
      <c r="D74" s="38"/>
      <c r="E74" s="38"/>
      <c r="F74" s="38"/>
      <c r="G74" s="37"/>
    </row>
    <row r="75" spans="1:7" ht="18.95" customHeight="1" x14ac:dyDescent="0.2">
      <c r="A75" s="66"/>
      <c r="B75" s="38"/>
      <c r="C75" s="38"/>
      <c r="D75" s="38"/>
      <c r="E75" s="38"/>
      <c r="F75" s="38"/>
      <c r="G75" s="37"/>
    </row>
    <row r="76" spans="1:7" ht="18.95" customHeight="1" x14ac:dyDescent="0.2">
      <c r="A76" s="66"/>
      <c r="B76" s="38"/>
      <c r="C76" s="38"/>
      <c r="D76" s="38"/>
      <c r="E76" s="38"/>
      <c r="F76" s="38"/>
      <c r="G76" s="37"/>
    </row>
    <row r="77" spans="1:7" ht="18.95" customHeight="1" x14ac:dyDescent="0.2">
      <c r="A77" s="66"/>
      <c r="B77" s="67"/>
      <c r="C77" s="38"/>
      <c r="D77" s="38"/>
      <c r="E77" s="38"/>
      <c r="F77" s="38"/>
      <c r="G77" s="37"/>
    </row>
    <row r="78" spans="1:7" ht="18.95" customHeight="1" x14ac:dyDescent="0.2">
      <c r="A78" s="66"/>
      <c r="B78" s="38"/>
      <c r="C78" s="38"/>
      <c r="D78" s="38"/>
      <c r="E78" s="38"/>
      <c r="F78" s="67"/>
      <c r="G78" s="37"/>
    </row>
    <row r="79" spans="1:7" ht="18.95" customHeight="1" x14ac:dyDescent="0.2">
      <c r="A79" s="66"/>
      <c r="B79" s="38"/>
      <c r="C79" s="38"/>
      <c r="D79" s="38"/>
      <c r="E79" s="38"/>
      <c r="F79" s="67"/>
      <c r="G79" s="37"/>
    </row>
    <row r="80" spans="1:7" ht="18.95" customHeight="1" x14ac:dyDescent="0.2">
      <c r="A80" s="66"/>
      <c r="B80" s="38"/>
      <c r="C80" s="38"/>
      <c r="D80" s="38"/>
      <c r="E80" s="38"/>
      <c r="F80" s="67"/>
      <c r="G80" s="37"/>
    </row>
    <row r="81" spans="1:70" ht="18.95" customHeight="1" x14ac:dyDescent="0.2">
      <c r="A81" s="66"/>
      <c r="B81" s="38"/>
      <c r="C81" s="38"/>
      <c r="D81" s="38"/>
      <c r="E81" s="38"/>
      <c r="F81" s="67"/>
      <c r="G81" s="37"/>
    </row>
    <row r="82" spans="1:70" ht="18.95" customHeight="1" x14ac:dyDescent="0.2">
      <c r="A82" s="66"/>
      <c r="B82" s="38"/>
      <c r="C82" s="38"/>
      <c r="D82" s="38"/>
      <c r="E82" s="38"/>
      <c r="F82" s="67"/>
      <c r="G82" s="37"/>
    </row>
    <row r="83" spans="1:70" ht="18.95" customHeight="1" x14ac:dyDescent="0.2">
      <c r="A83" s="66"/>
      <c r="B83" s="38"/>
      <c r="C83" s="38"/>
      <c r="D83" s="38"/>
      <c r="E83" s="38"/>
      <c r="F83" s="67"/>
      <c r="G83" s="37"/>
    </row>
    <row r="84" spans="1:70" ht="18.95" customHeight="1" x14ac:dyDescent="0.2">
      <c r="A84" s="66"/>
      <c r="B84" s="38"/>
      <c r="C84" s="38"/>
      <c r="D84" s="38"/>
      <c r="E84" s="38"/>
      <c r="F84" s="67"/>
      <c r="G84" s="37"/>
    </row>
    <row r="85" spans="1:70" ht="18.95" customHeight="1" x14ac:dyDescent="0.2">
      <c r="A85" s="66"/>
      <c r="B85" s="38"/>
      <c r="C85" s="38"/>
      <c r="D85" s="38"/>
      <c r="E85" s="38"/>
      <c r="F85" s="67"/>
      <c r="G85" s="37"/>
    </row>
    <row r="86" spans="1:70" ht="18.95" customHeight="1" x14ac:dyDescent="0.2">
      <c r="A86" s="66"/>
      <c r="B86" s="38"/>
      <c r="C86" s="38"/>
      <c r="D86" s="38"/>
      <c r="E86" s="38"/>
      <c r="F86" s="67"/>
      <c r="G86" s="37"/>
    </row>
    <row r="87" spans="1:70" ht="18.95" customHeight="1" x14ac:dyDescent="0.2">
      <c r="A87" s="66"/>
      <c r="B87" s="38"/>
      <c r="C87" s="38"/>
      <c r="D87" s="38"/>
      <c r="E87" s="38"/>
      <c r="F87" s="67"/>
      <c r="G87" s="37"/>
    </row>
    <row r="88" spans="1:70" ht="18.95" customHeight="1" x14ac:dyDescent="0.2">
      <c r="A88" s="66"/>
      <c r="B88" s="38"/>
      <c r="C88" s="38"/>
      <c r="D88" s="38"/>
      <c r="E88" s="38"/>
      <c r="F88" s="67"/>
      <c r="G88" s="37"/>
    </row>
    <row r="89" spans="1:70" ht="18.95" customHeight="1" x14ac:dyDescent="0.2">
      <c r="A89" s="66"/>
      <c r="B89" s="38"/>
      <c r="C89" s="38"/>
      <c r="D89" s="38"/>
      <c r="E89" s="38"/>
      <c r="F89" s="67"/>
      <c r="G89" s="37"/>
    </row>
    <row r="90" spans="1:70" ht="18.95" customHeight="1" x14ac:dyDescent="0.2">
      <c r="A90" s="66"/>
      <c r="B90" s="38"/>
      <c r="C90" s="38"/>
      <c r="D90" s="38"/>
      <c r="E90" s="38"/>
      <c r="F90" s="67"/>
      <c r="G90" s="37"/>
    </row>
    <row r="91" spans="1:70" ht="18.95" customHeight="1" x14ac:dyDescent="0.2">
      <c r="A91" s="66"/>
      <c r="B91" s="38"/>
      <c r="C91" s="38"/>
      <c r="D91" s="38"/>
      <c r="E91" s="38"/>
      <c r="F91" s="67"/>
      <c r="G91" s="37"/>
    </row>
    <row r="92" spans="1:70" ht="18.95" customHeight="1" x14ac:dyDescent="0.2">
      <c r="A92" s="66"/>
      <c r="B92" s="38"/>
      <c r="C92" s="38"/>
      <c r="D92" s="38"/>
      <c r="E92" s="38"/>
      <c r="F92" s="67"/>
      <c r="G92" s="37"/>
    </row>
    <row r="93" spans="1:70" ht="18.95" customHeight="1" x14ac:dyDescent="0.2">
      <c r="A93" s="66"/>
      <c r="B93" s="38"/>
      <c r="C93" s="38"/>
      <c r="D93" s="38"/>
      <c r="E93" s="38"/>
      <c r="F93" s="67"/>
      <c r="G93" s="37"/>
    </row>
    <row r="94" spans="1:70" ht="18.95" customHeight="1" x14ac:dyDescent="0.2">
      <c r="A94" s="66"/>
      <c r="B94" s="67"/>
      <c r="C94" s="67"/>
      <c r="D94" s="67"/>
      <c r="E94" s="67"/>
      <c r="F94" s="67"/>
      <c r="G94" s="37"/>
      <c r="BR94" s="53"/>
    </row>
    <row r="95" spans="1:70" ht="18.95" customHeight="1" x14ac:dyDescent="0.2">
      <c r="A95" s="66"/>
      <c r="B95" s="38"/>
      <c r="C95" s="38"/>
      <c r="D95" s="38"/>
      <c r="E95" s="38"/>
      <c r="F95" s="67"/>
      <c r="G95" s="37"/>
    </row>
    <row r="96" spans="1:70" ht="18.95" customHeight="1" x14ac:dyDescent="0.2">
      <c r="A96" s="66"/>
      <c r="B96" s="38"/>
      <c r="C96" s="38"/>
      <c r="D96" s="38"/>
      <c r="E96" s="38"/>
      <c r="F96" s="67"/>
      <c r="G96" s="37"/>
    </row>
    <row r="97" spans="1:72" ht="18.95" customHeight="1" x14ac:dyDescent="0.2">
      <c r="A97" s="66"/>
      <c r="B97" s="38"/>
      <c r="C97" s="38"/>
      <c r="D97" s="38"/>
      <c r="E97" s="38"/>
      <c r="F97" s="67"/>
      <c r="G97" s="37"/>
      <c r="BO97" s="52" t="s">
        <v>28</v>
      </c>
    </row>
    <row r="98" spans="1:72" ht="18.95" customHeight="1" thickBot="1" x14ac:dyDescent="0.35">
      <c r="A98" s="66"/>
      <c r="B98" s="38"/>
      <c r="C98" s="38"/>
      <c r="D98" s="38"/>
      <c r="E98" s="38"/>
      <c r="F98" s="67"/>
      <c r="G98" s="37"/>
      <c r="BO98" s="51" t="s">
        <v>29</v>
      </c>
      <c r="BP98" s="50" t="s">
        <v>30</v>
      </c>
      <c r="BQ98" s="49">
        <v>35826</v>
      </c>
      <c r="BR98" s="48" t="s">
        <v>31</v>
      </c>
    </row>
    <row r="99" spans="1:72" ht="18.95" customHeight="1" thickBot="1" x14ac:dyDescent="0.25">
      <c r="A99" s="66"/>
      <c r="B99" s="38"/>
      <c r="C99" s="38"/>
      <c r="D99" s="38"/>
      <c r="E99" s="38"/>
      <c r="F99" s="67"/>
      <c r="G99" s="37"/>
      <c r="BO99" s="47" t="s">
        <v>32</v>
      </c>
      <c r="BP99" s="68" t="s">
        <v>33</v>
      </c>
      <c r="BQ99" s="68" t="s">
        <v>34</v>
      </c>
      <c r="BR99" s="68" t="s">
        <v>35</v>
      </c>
      <c r="BS99" s="69" t="s">
        <v>36</v>
      </c>
      <c r="BT99" s="68" t="s">
        <v>37</v>
      </c>
    </row>
    <row r="100" spans="1:72" ht="18.95" customHeight="1" x14ac:dyDescent="0.2">
      <c r="A100" s="66"/>
      <c r="B100" s="38"/>
      <c r="C100" s="38"/>
      <c r="D100" s="38"/>
      <c r="E100" s="38"/>
      <c r="F100" s="67"/>
      <c r="G100" s="37"/>
      <c r="BO100" s="45"/>
      <c r="BP100" s="37"/>
      <c r="BQ100" s="37"/>
      <c r="BR100" s="37"/>
      <c r="BS100" s="37"/>
      <c r="BT100" s="44"/>
    </row>
    <row r="101" spans="1:72" ht="18.95" customHeight="1" x14ac:dyDescent="0.2">
      <c r="A101" s="66"/>
      <c r="B101" s="38"/>
      <c r="C101" s="38"/>
      <c r="D101" s="38"/>
      <c r="E101" s="38"/>
      <c r="F101" s="67"/>
      <c r="G101" s="37"/>
      <c r="BO101" s="70" t="s">
        <v>38</v>
      </c>
      <c r="BP101" s="37"/>
      <c r="BQ101" s="37"/>
      <c r="BR101" s="37"/>
      <c r="BS101" s="37"/>
      <c r="BT101" s="44"/>
    </row>
    <row r="102" spans="1:72" ht="18.95" customHeight="1" x14ac:dyDescent="0.2">
      <c r="A102" s="66"/>
      <c r="B102" s="38"/>
      <c r="C102" s="38"/>
      <c r="D102" s="38"/>
      <c r="E102" s="38"/>
      <c r="F102" s="67"/>
      <c r="G102" s="37"/>
      <c r="BO102" s="45" t="s">
        <v>39</v>
      </c>
      <c r="BP102" s="38" t="e">
        <f t="shared" ref="BP102:BP107" si="2">BS102+BT102</f>
        <v>#REF!</v>
      </c>
      <c r="BQ102" s="38" t="e">
        <f>#REF!</f>
        <v>#REF!</v>
      </c>
      <c r="BR102" s="37" t="e">
        <f>#REF!</f>
        <v>#REF!</v>
      </c>
      <c r="BS102" s="38" t="e">
        <f t="shared" ref="BS102:BS107" si="3">BQ102+BR102</f>
        <v>#REF!</v>
      </c>
      <c r="BT102" s="44" t="e">
        <f>#REF!</f>
        <v>#REF!</v>
      </c>
    </row>
    <row r="103" spans="1:72" ht="18.95" customHeight="1" x14ac:dyDescent="0.2">
      <c r="A103" s="66"/>
      <c r="B103" s="38"/>
      <c r="C103" s="38"/>
      <c r="D103" s="38"/>
      <c r="E103" s="38"/>
      <c r="F103" s="67"/>
      <c r="G103" s="37"/>
      <c r="BO103" s="45" t="s">
        <v>40</v>
      </c>
      <c r="BP103" s="38" t="e">
        <f t="shared" si="2"/>
        <v>#REF!</v>
      </c>
      <c r="BQ103" s="37" t="e">
        <f>#REF!</f>
        <v>#REF!</v>
      </c>
      <c r="BR103" s="37" t="e">
        <f>#REF!</f>
        <v>#REF!</v>
      </c>
      <c r="BS103" s="38" t="e">
        <f t="shared" si="3"/>
        <v>#REF!</v>
      </c>
      <c r="BT103" s="44" t="e">
        <f>#REF!</f>
        <v>#REF!</v>
      </c>
    </row>
    <row r="104" spans="1:72" ht="18.95" customHeight="1" x14ac:dyDescent="0.2">
      <c r="A104" s="66"/>
      <c r="B104" s="38"/>
      <c r="C104" s="38"/>
      <c r="D104" s="38"/>
      <c r="E104" s="38"/>
      <c r="F104" s="67"/>
      <c r="G104" s="37"/>
      <c r="BO104" s="45" t="s">
        <v>41</v>
      </c>
      <c r="BP104" s="38" t="e">
        <f t="shared" si="2"/>
        <v>#REF!</v>
      </c>
      <c r="BQ104" s="38" t="e">
        <f>#REF!</f>
        <v>#REF!</v>
      </c>
      <c r="BR104" s="37" t="e">
        <f>#REF!</f>
        <v>#REF!</v>
      </c>
      <c r="BS104" s="38" t="e">
        <f t="shared" si="3"/>
        <v>#REF!</v>
      </c>
      <c r="BT104" s="44" t="e">
        <f>#REF!</f>
        <v>#REF!</v>
      </c>
    </row>
    <row r="105" spans="1:72" ht="18.95" customHeight="1" x14ac:dyDescent="0.2">
      <c r="A105" s="66"/>
      <c r="B105" s="38"/>
      <c r="C105" s="38"/>
      <c r="D105" s="38"/>
      <c r="E105" s="38"/>
      <c r="F105" s="67"/>
      <c r="G105" s="37"/>
      <c r="BO105" s="45" t="s">
        <v>42</v>
      </c>
      <c r="BP105" s="38" t="e">
        <f t="shared" si="2"/>
        <v>#REF!</v>
      </c>
      <c r="BQ105" s="37" t="e">
        <f>#REF!</f>
        <v>#REF!</v>
      </c>
      <c r="BR105" s="37" t="e">
        <f>#REF!</f>
        <v>#REF!</v>
      </c>
      <c r="BS105" s="38" t="e">
        <f t="shared" si="3"/>
        <v>#REF!</v>
      </c>
      <c r="BT105" s="44" t="e">
        <f>#REF!</f>
        <v>#REF!</v>
      </c>
    </row>
    <row r="106" spans="1:72" ht="18.95" customHeight="1" x14ac:dyDescent="0.2">
      <c r="A106" s="66"/>
      <c r="B106" s="67"/>
      <c r="C106" s="67"/>
      <c r="D106" s="67"/>
      <c r="E106" s="67"/>
      <c r="F106" s="67"/>
      <c r="G106" s="37"/>
      <c r="BO106" s="45" t="s">
        <v>43</v>
      </c>
      <c r="BP106" s="38" t="e">
        <f t="shared" si="2"/>
        <v>#REF!</v>
      </c>
      <c r="BQ106" s="37" t="e">
        <f>#REF!</f>
        <v>#REF!</v>
      </c>
      <c r="BR106" s="37" t="e">
        <f>#REF!</f>
        <v>#REF!</v>
      </c>
      <c r="BS106" s="38" t="e">
        <f t="shared" si="3"/>
        <v>#REF!</v>
      </c>
      <c r="BT106" s="44" t="e">
        <f>#REF!</f>
        <v>#REF!</v>
      </c>
    </row>
    <row r="107" spans="1:72" ht="18.95" customHeight="1" x14ac:dyDescent="0.2">
      <c r="A107" s="66"/>
      <c r="B107" s="67"/>
      <c r="C107" s="67"/>
      <c r="D107" s="67"/>
      <c r="E107" s="67"/>
      <c r="F107" s="67"/>
      <c r="G107" s="37"/>
      <c r="BO107" s="45" t="s">
        <v>44</v>
      </c>
      <c r="BP107" s="38" t="e">
        <f t="shared" si="2"/>
        <v>#REF!</v>
      </c>
      <c r="BQ107" s="37" t="e">
        <f>#REF!</f>
        <v>#REF!</v>
      </c>
      <c r="BR107" s="37" t="e">
        <f>#REF!</f>
        <v>#REF!</v>
      </c>
      <c r="BS107" s="38" t="e">
        <f t="shared" si="3"/>
        <v>#REF!</v>
      </c>
      <c r="BT107" s="44" t="e">
        <f>#REF!</f>
        <v>#REF!</v>
      </c>
    </row>
    <row r="108" spans="1:72" ht="18.95" customHeight="1" x14ac:dyDescent="0.2">
      <c r="A108" s="66"/>
      <c r="B108" s="67"/>
      <c r="C108" s="67"/>
      <c r="D108" s="67"/>
      <c r="E108" s="67"/>
      <c r="F108" s="67"/>
      <c r="G108" s="37"/>
      <c r="BO108" s="45"/>
      <c r="BP108" s="37"/>
      <c r="BQ108" s="37"/>
      <c r="BR108" s="37"/>
      <c r="BS108" s="37"/>
      <c r="BT108" s="44"/>
    </row>
    <row r="109" spans="1:72" ht="15.95" customHeight="1" x14ac:dyDescent="0.2">
      <c r="A109" s="37"/>
      <c r="B109" s="38"/>
      <c r="C109" s="38"/>
      <c r="D109" s="38"/>
      <c r="E109" s="38"/>
      <c r="F109" s="38"/>
      <c r="G109" s="37"/>
      <c r="BO109" s="70" t="s">
        <v>45</v>
      </c>
      <c r="BP109" s="37"/>
      <c r="BQ109" s="37"/>
      <c r="BR109" s="37"/>
      <c r="BS109" s="37"/>
      <c r="BT109" s="44"/>
    </row>
    <row r="110" spans="1:72" ht="15.95" customHeight="1" x14ac:dyDescent="0.2">
      <c r="A110" s="37"/>
      <c r="B110" s="38"/>
      <c r="C110" s="38"/>
      <c r="D110" s="38"/>
      <c r="E110" s="38"/>
      <c r="F110" s="38"/>
      <c r="G110" s="37"/>
      <c r="BO110" s="45" t="s">
        <v>46</v>
      </c>
      <c r="BP110" s="38" t="e">
        <f t="shared" ref="BP110:BP121" si="4">BS110+BT110</f>
        <v>#REF!</v>
      </c>
      <c r="BQ110" s="37" t="e">
        <f>#REF!</f>
        <v>#REF!</v>
      </c>
      <c r="BR110" s="37" t="e">
        <f>#REF!</f>
        <v>#REF!</v>
      </c>
      <c r="BS110" s="38" t="e">
        <f t="shared" ref="BS110:BS121" si="5">BQ110+BR110</f>
        <v>#REF!</v>
      </c>
      <c r="BT110" s="44" t="e">
        <f>#REF!</f>
        <v>#REF!</v>
      </c>
    </row>
    <row r="111" spans="1:72" ht="15.95" customHeight="1" x14ac:dyDescent="0.2">
      <c r="A111" s="37"/>
      <c r="B111" s="38"/>
      <c r="C111" s="38"/>
      <c r="D111" s="38"/>
      <c r="E111" s="38"/>
      <c r="F111" s="38"/>
      <c r="G111" s="37"/>
      <c r="BO111" s="45" t="s">
        <v>47</v>
      </c>
      <c r="BP111" s="38" t="e">
        <f t="shared" si="4"/>
        <v>#REF!</v>
      </c>
      <c r="BQ111" s="37" t="e">
        <f>#REF!</f>
        <v>#REF!</v>
      </c>
      <c r="BR111" s="37" t="e">
        <f>#REF!</f>
        <v>#REF!</v>
      </c>
      <c r="BS111" s="38" t="e">
        <f t="shared" si="5"/>
        <v>#REF!</v>
      </c>
      <c r="BT111" s="44" t="e">
        <f>#REF!</f>
        <v>#REF!</v>
      </c>
    </row>
    <row r="112" spans="1:72" ht="15.95" customHeight="1" x14ac:dyDescent="0.2">
      <c r="A112" s="37"/>
      <c r="B112" s="38"/>
      <c r="C112" s="38"/>
      <c r="D112" s="38"/>
      <c r="E112" s="38"/>
      <c r="F112" s="38"/>
      <c r="G112" s="37"/>
      <c r="BO112" s="45" t="s">
        <v>48</v>
      </c>
      <c r="BP112" s="38" t="e">
        <f t="shared" si="4"/>
        <v>#REF!</v>
      </c>
      <c r="BQ112" s="38" t="e">
        <f>#REF!</f>
        <v>#REF!</v>
      </c>
      <c r="BR112" s="38" t="e">
        <f>#REF!</f>
        <v>#REF!</v>
      </c>
      <c r="BS112" s="38" t="e">
        <f t="shared" si="5"/>
        <v>#REF!</v>
      </c>
      <c r="BT112" s="44" t="e">
        <f>#REF!</f>
        <v>#REF!</v>
      </c>
    </row>
    <row r="113" spans="1:72" ht="15.95" customHeight="1" x14ac:dyDescent="0.2">
      <c r="A113" s="37"/>
      <c r="B113" s="38"/>
      <c r="C113" s="38"/>
      <c r="D113" s="38"/>
      <c r="E113" s="38"/>
      <c r="F113" s="38"/>
      <c r="G113" s="37"/>
      <c r="BO113" s="45" t="s">
        <v>49</v>
      </c>
      <c r="BP113" s="38" t="e">
        <f t="shared" si="4"/>
        <v>#REF!</v>
      </c>
      <c r="BQ113" s="38" t="e">
        <f>#REF!</f>
        <v>#REF!</v>
      </c>
      <c r="BR113" s="37" t="e">
        <f>#REF!</f>
        <v>#REF!</v>
      </c>
      <c r="BS113" s="38" t="e">
        <f t="shared" si="5"/>
        <v>#REF!</v>
      </c>
      <c r="BT113" s="44" t="e">
        <f>#REF!</f>
        <v>#REF!</v>
      </c>
    </row>
    <row r="114" spans="1:72" ht="15.95" customHeight="1" x14ac:dyDescent="0.2">
      <c r="A114" s="37"/>
      <c r="B114" s="38"/>
      <c r="C114" s="38"/>
      <c r="D114" s="38"/>
      <c r="E114" s="38"/>
      <c r="F114" s="38"/>
      <c r="G114" s="37"/>
      <c r="BO114" s="45" t="s">
        <v>50</v>
      </c>
      <c r="BP114" s="38" t="e">
        <f t="shared" si="4"/>
        <v>#REF!</v>
      </c>
      <c r="BQ114" s="38" t="e">
        <f>#REF!</f>
        <v>#REF!</v>
      </c>
      <c r="BR114" s="37" t="e">
        <f>#REF!</f>
        <v>#REF!</v>
      </c>
      <c r="BS114" s="38" t="e">
        <f t="shared" si="5"/>
        <v>#REF!</v>
      </c>
      <c r="BT114" s="44" t="e">
        <f>#REF!</f>
        <v>#REF!</v>
      </c>
    </row>
    <row r="115" spans="1:72" ht="15.95" customHeight="1" x14ac:dyDescent="0.2">
      <c r="A115" s="37"/>
      <c r="B115" s="38"/>
      <c r="C115" s="38"/>
      <c r="D115" s="38"/>
      <c r="E115" s="38"/>
      <c r="F115" s="38"/>
      <c r="G115" s="37"/>
      <c r="BO115" s="45" t="s">
        <v>51</v>
      </c>
      <c r="BP115" s="38" t="e">
        <f t="shared" si="4"/>
        <v>#REF!</v>
      </c>
      <c r="BQ115" s="38" t="e">
        <f>#REF!</f>
        <v>#REF!</v>
      </c>
      <c r="BR115" s="37" t="e">
        <f>#REF!</f>
        <v>#REF!</v>
      </c>
      <c r="BS115" s="38" t="e">
        <f t="shared" si="5"/>
        <v>#REF!</v>
      </c>
      <c r="BT115" s="44" t="e">
        <f>#REF!</f>
        <v>#REF!</v>
      </c>
    </row>
    <row r="116" spans="1:72" ht="15.95" customHeight="1" x14ac:dyDescent="0.2">
      <c r="A116" s="37"/>
      <c r="B116" s="38"/>
      <c r="C116" s="38"/>
      <c r="D116" s="38"/>
      <c r="E116" s="38"/>
      <c r="F116" s="38"/>
      <c r="G116" s="37"/>
      <c r="BO116" s="45" t="s">
        <v>52</v>
      </c>
      <c r="BP116" s="38" t="e">
        <f t="shared" si="4"/>
        <v>#REF!</v>
      </c>
      <c r="BQ116" s="37" t="e">
        <f>#REF!</f>
        <v>#REF!</v>
      </c>
      <c r="BR116" s="37" t="e">
        <f>#REF!</f>
        <v>#REF!</v>
      </c>
      <c r="BS116" s="38" t="e">
        <f t="shared" si="5"/>
        <v>#REF!</v>
      </c>
      <c r="BT116" s="44" t="e">
        <f>#REF!</f>
        <v>#REF!</v>
      </c>
    </row>
    <row r="117" spans="1:72" ht="15.95" customHeight="1" x14ac:dyDescent="0.2">
      <c r="A117" s="37"/>
      <c r="B117" s="38"/>
      <c r="C117" s="38"/>
      <c r="D117" s="38"/>
      <c r="E117" s="38"/>
      <c r="F117" s="38"/>
      <c r="G117" s="37"/>
      <c r="BO117" s="45" t="s">
        <v>53</v>
      </c>
      <c r="BP117" s="38" t="e">
        <f t="shared" si="4"/>
        <v>#REF!</v>
      </c>
      <c r="BQ117" s="38" t="e">
        <f>#REF!</f>
        <v>#REF!</v>
      </c>
      <c r="BR117" s="37" t="e">
        <f>#REF!</f>
        <v>#REF!</v>
      </c>
      <c r="BS117" s="38" t="e">
        <f t="shared" si="5"/>
        <v>#REF!</v>
      </c>
      <c r="BT117" s="44" t="e">
        <f>#REF!</f>
        <v>#REF!</v>
      </c>
    </row>
    <row r="118" spans="1:72" ht="15.95" customHeight="1" x14ac:dyDescent="0.2">
      <c r="A118" s="37"/>
      <c r="B118" s="38"/>
      <c r="C118" s="38"/>
      <c r="D118" s="38"/>
      <c r="E118" s="38"/>
      <c r="F118" s="38"/>
      <c r="G118" s="37"/>
      <c r="BO118" s="45" t="s">
        <v>54</v>
      </c>
      <c r="BP118" s="38" t="e">
        <f t="shared" si="4"/>
        <v>#REF!</v>
      </c>
      <c r="BQ118" s="37" t="e">
        <f>#REF!</f>
        <v>#REF!</v>
      </c>
      <c r="BR118" s="37" t="e">
        <f>#REF!</f>
        <v>#REF!</v>
      </c>
      <c r="BS118" s="38" t="e">
        <f t="shared" si="5"/>
        <v>#REF!</v>
      </c>
      <c r="BT118" s="44" t="e">
        <f>#REF!</f>
        <v>#REF!</v>
      </c>
    </row>
    <row r="119" spans="1:72" ht="15.95" customHeight="1" x14ac:dyDescent="0.2">
      <c r="A119" s="37"/>
      <c r="B119" s="38"/>
      <c r="C119" s="38"/>
      <c r="D119" s="38"/>
      <c r="E119" s="38"/>
      <c r="F119" s="38"/>
      <c r="G119" s="37"/>
      <c r="BO119" s="45" t="s">
        <v>55</v>
      </c>
      <c r="BP119" s="38" t="e">
        <f t="shared" si="4"/>
        <v>#REF!</v>
      </c>
      <c r="BQ119" s="38" t="e">
        <f>#REF!</f>
        <v>#REF!</v>
      </c>
      <c r="BR119" s="37" t="e">
        <f>#REF!</f>
        <v>#REF!</v>
      </c>
      <c r="BS119" s="38" t="e">
        <f t="shared" si="5"/>
        <v>#REF!</v>
      </c>
      <c r="BT119" s="44" t="e">
        <f>#REF!</f>
        <v>#REF!</v>
      </c>
    </row>
    <row r="120" spans="1:72" ht="15.95" customHeight="1" x14ac:dyDescent="0.2">
      <c r="A120" s="37"/>
      <c r="B120" s="38"/>
      <c r="C120" s="38"/>
      <c r="D120" s="38"/>
      <c r="E120" s="38"/>
      <c r="F120" s="38"/>
      <c r="G120" s="37"/>
      <c r="BO120" s="45" t="s">
        <v>56</v>
      </c>
      <c r="BP120" s="38" t="e">
        <f t="shared" si="4"/>
        <v>#REF!</v>
      </c>
      <c r="BQ120" s="37" t="e">
        <f>#REF!</f>
        <v>#REF!</v>
      </c>
      <c r="BR120" s="37" t="e">
        <f>#REF!</f>
        <v>#REF!</v>
      </c>
      <c r="BS120" s="38" t="e">
        <f t="shared" si="5"/>
        <v>#REF!</v>
      </c>
      <c r="BT120" s="44" t="e">
        <f>#REF!</f>
        <v>#REF!</v>
      </c>
    </row>
    <row r="121" spans="1:72" ht="15.95" customHeight="1" x14ac:dyDescent="0.2">
      <c r="A121" s="37"/>
      <c r="B121" s="38"/>
      <c r="C121" s="38"/>
      <c r="D121" s="38"/>
      <c r="E121" s="38"/>
      <c r="F121" s="38"/>
      <c r="G121" s="37"/>
      <c r="BO121" s="45" t="s">
        <v>57</v>
      </c>
      <c r="BP121" s="38" t="e">
        <f t="shared" si="4"/>
        <v>#REF!</v>
      </c>
      <c r="BQ121" s="37" t="e">
        <f>#REF!</f>
        <v>#REF!</v>
      </c>
      <c r="BR121" s="37" t="e">
        <f>#REF!</f>
        <v>#REF!</v>
      </c>
      <c r="BS121" s="38" t="e">
        <f t="shared" si="5"/>
        <v>#REF!</v>
      </c>
      <c r="BT121" s="44" t="e">
        <f>#REF!</f>
        <v>#REF!</v>
      </c>
    </row>
    <row r="122" spans="1:72" ht="15.95" customHeight="1" x14ac:dyDescent="0.2">
      <c r="A122" s="37"/>
      <c r="B122" s="38"/>
      <c r="C122" s="38"/>
      <c r="D122" s="38"/>
      <c r="E122" s="38"/>
      <c r="F122" s="38"/>
      <c r="G122" s="37"/>
      <c r="BO122" s="45" t="s">
        <v>29</v>
      </c>
      <c r="BP122" s="37"/>
      <c r="BQ122" s="37"/>
      <c r="BR122" s="37"/>
      <c r="BS122" s="37"/>
      <c r="BT122" s="44"/>
    </row>
    <row r="123" spans="1:72" ht="15.95" customHeight="1" x14ac:dyDescent="0.2">
      <c r="A123" s="37"/>
      <c r="B123" s="38"/>
      <c r="C123" s="38"/>
      <c r="D123" s="38"/>
      <c r="E123" s="38"/>
      <c r="F123" s="38"/>
      <c r="G123" s="37"/>
      <c r="BO123" s="70" t="s">
        <v>58</v>
      </c>
      <c r="BP123" s="37"/>
      <c r="BQ123" s="37"/>
      <c r="BR123" s="37"/>
      <c r="BS123" s="37"/>
      <c r="BT123" s="44"/>
    </row>
    <row r="124" spans="1:72" ht="15.95" customHeight="1" x14ac:dyDescent="0.2">
      <c r="A124" s="37"/>
      <c r="B124" s="38"/>
      <c r="C124" s="38"/>
      <c r="D124" s="38"/>
      <c r="E124" s="38"/>
      <c r="F124" s="38"/>
      <c r="G124" s="37"/>
      <c r="BO124" s="45" t="s">
        <v>59</v>
      </c>
      <c r="BP124" s="38" t="e">
        <f t="shared" ref="BP124:BP132" si="6">BS124+BT124</f>
        <v>#REF!</v>
      </c>
      <c r="BQ124" s="37" t="e">
        <f>#REF!</f>
        <v>#REF!</v>
      </c>
      <c r="BR124" s="37" t="e">
        <f>#REF!</f>
        <v>#REF!</v>
      </c>
      <c r="BS124" s="38" t="e">
        <f t="shared" ref="BS124:BS132" si="7">BQ124+BR124</f>
        <v>#REF!</v>
      </c>
      <c r="BT124" s="44" t="e">
        <f>#REF!</f>
        <v>#REF!</v>
      </c>
    </row>
    <row r="125" spans="1:72" ht="15.95" customHeight="1" x14ac:dyDescent="0.2">
      <c r="A125" s="37"/>
      <c r="B125" s="38"/>
      <c r="C125" s="38"/>
      <c r="D125" s="38"/>
      <c r="E125" s="38"/>
      <c r="F125" s="38"/>
      <c r="G125" s="37"/>
      <c r="BO125" s="45" t="s">
        <v>60</v>
      </c>
      <c r="BP125" s="38" t="e">
        <f t="shared" si="6"/>
        <v>#REF!</v>
      </c>
      <c r="BQ125" s="37" t="e">
        <f>#REF!</f>
        <v>#REF!</v>
      </c>
      <c r="BR125" s="37" t="e">
        <f>#REF!</f>
        <v>#REF!</v>
      </c>
      <c r="BS125" s="38" t="e">
        <f t="shared" si="7"/>
        <v>#REF!</v>
      </c>
      <c r="BT125" s="44" t="e">
        <f>#REF!</f>
        <v>#REF!</v>
      </c>
    </row>
    <row r="126" spans="1:72" ht="15.95" customHeight="1" x14ac:dyDescent="0.2">
      <c r="A126" s="37"/>
      <c r="B126" s="38"/>
      <c r="C126" s="38"/>
      <c r="D126" s="38"/>
      <c r="E126" s="38"/>
      <c r="F126" s="38"/>
      <c r="G126" s="37"/>
      <c r="BO126" s="45" t="s">
        <v>61</v>
      </c>
      <c r="BP126" s="38" t="e">
        <f t="shared" si="6"/>
        <v>#REF!</v>
      </c>
      <c r="BQ126" s="37" t="e">
        <f>#REF!</f>
        <v>#REF!</v>
      </c>
      <c r="BR126" s="37" t="e">
        <f>#REF!</f>
        <v>#REF!</v>
      </c>
      <c r="BS126" s="38" t="e">
        <f t="shared" si="7"/>
        <v>#REF!</v>
      </c>
      <c r="BT126" s="44" t="e">
        <f>#REF!</f>
        <v>#REF!</v>
      </c>
    </row>
    <row r="127" spans="1:72" ht="15.95" customHeight="1" x14ac:dyDescent="0.2">
      <c r="A127" s="37"/>
      <c r="B127" s="38"/>
      <c r="C127" s="38"/>
      <c r="D127" s="38"/>
      <c r="E127" s="38"/>
      <c r="F127" s="38"/>
      <c r="G127" s="37"/>
      <c r="BO127" s="45" t="s">
        <v>62</v>
      </c>
      <c r="BP127" s="38" t="e">
        <f t="shared" si="6"/>
        <v>#REF!</v>
      </c>
      <c r="BQ127" s="37" t="e">
        <f>#REF!</f>
        <v>#REF!</v>
      </c>
      <c r="BR127" s="37" t="e">
        <f>#REF!</f>
        <v>#REF!</v>
      </c>
      <c r="BS127" s="38" t="e">
        <f t="shared" si="7"/>
        <v>#REF!</v>
      </c>
      <c r="BT127" s="44" t="e">
        <f>#REF!</f>
        <v>#REF!</v>
      </c>
    </row>
    <row r="128" spans="1:72" ht="15.95" customHeight="1" x14ac:dyDescent="0.2">
      <c r="A128" s="37"/>
      <c r="B128" s="38"/>
      <c r="C128" s="38"/>
      <c r="D128" s="38"/>
      <c r="E128" s="38"/>
      <c r="F128" s="38"/>
      <c r="G128" s="37"/>
      <c r="BO128" s="45" t="s">
        <v>63</v>
      </c>
      <c r="BP128" s="38" t="e">
        <f t="shared" si="6"/>
        <v>#REF!</v>
      </c>
      <c r="BQ128" s="37" t="e">
        <f>#REF!</f>
        <v>#REF!</v>
      </c>
      <c r="BR128" s="37" t="e">
        <f>#REF!</f>
        <v>#REF!</v>
      </c>
      <c r="BS128" s="38" t="e">
        <f t="shared" si="7"/>
        <v>#REF!</v>
      </c>
      <c r="BT128" s="44" t="e">
        <f>#REF!</f>
        <v>#REF!</v>
      </c>
    </row>
    <row r="129" spans="1:72" ht="15.95" customHeight="1" x14ac:dyDescent="0.2">
      <c r="A129" s="37"/>
      <c r="B129" s="38"/>
      <c r="C129" s="38"/>
      <c r="D129" s="38"/>
      <c r="E129" s="38"/>
      <c r="F129" s="38"/>
      <c r="G129" s="37"/>
      <c r="BO129" s="45" t="s">
        <v>64</v>
      </c>
      <c r="BP129" s="38" t="e">
        <f t="shared" si="6"/>
        <v>#REF!</v>
      </c>
      <c r="BQ129" s="38" t="e">
        <f>#REF!</f>
        <v>#REF!</v>
      </c>
      <c r="BR129" s="37" t="e">
        <f>#REF!</f>
        <v>#REF!</v>
      </c>
      <c r="BS129" s="38" t="e">
        <f t="shared" si="7"/>
        <v>#REF!</v>
      </c>
      <c r="BT129" s="44" t="e">
        <f>#REF!</f>
        <v>#REF!</v>
      </c>
    </row>
    <row r="130" spans="1:72" ht="15.95" customHeight="1" x14ac:dyDescent="0.2">
      <c r="A130" s="37"/>
      <c r="B130" s="38"/>
      <c r="C130" s="38"/>
      <c r="D130" s="38"/>
      <c r="E130" s="38"/>
      <c r="F130" s="38"/>
      <c r="G130" s="37"/>
      <c r="BO130" s="46" t="s">
        <v>65</v>
      </c>
      <c r="BP130" s="38" t="e">
        <f t="shared" si="6"/>
        <v>#REF!</v>
      </c>
      <c r="BQ130" s="37" t="e">
        <f>#REF!</f>
        <v>#REF!</v>
      </c>
      <c r="BR130" s="37" t="e">
        <f>#REF!</f>
        <v>#REF!</v>
      </c>
      <c r="BS130" s="38" t="e">
        <f t="shared" si="7"/>
        <v>#REF!</v>
      </c>
      <c r="BT130" s="44" t="e">
        <f>#REF!</f>
        <v>#REF!</v>
      </c>
    </row>
    <row r="131" spans="1:72" ht="15.95" customHeight="1" x14ac:dyDescent="0.2">
      <c r="A131" s="37"/>
      <c r="B131" s="38"/>
      <c r="C131" s="38"/>
      <c r="D131" s="38"/>
      <c r="E131" s="38"/>
      <c r="F131" s="38"/>
      <c r="G131" s="37"/>
      <c r="BO131" s="45" t="s">
        <v>66</v>
      </c>
      <c r="BP131" s="38" t="e">
        <f t="shared" si="6"/>
        <v>#REF!</v>
      </c>
      <c r="BQ131" s="37" t="e">
        <f>#REF!</f>
        <v>#REF!</v>
      </c>
      <c r="BR131" s="37" t="e">
        <f>#REF!</f>
        <v>#REF!</v>
      </c>
      <c r="BS131" s="38" t="e">
        <f t="shared" si="7"/>
        <v>#REF!</v>
      </c>
      <c r="BT131" s="44" t="e">
        <f>#REF!</f>
        <v>#REF!</v>
      </c>
    </row>
    <row r="132" spans="1:72" ht="15.95" customHeight="1" x14ac:dyDescent="0.2">
      <c r="A132" s="37"/>
      <c r="B132" s="38"/>
      <c r="C132" s="38"/>
      <c r="D132" s="38"/>
      <c r="E132" s="38"/>
      <c r="F132" s="38"/>
      <c r="G132" s="37"/>
      <c r="BO132" s="45" t="s">
        <v>67</v>
      </c>
      <c r="BP132" s="38" t="e">
        <f t="shared" si="6"/>
        <v>#REF!</v>
      </c>
      <c r="BQ132" s="38" t="e">
        <f>#REF!</f>
        <v>#REF!</v>
      </c>
      <c r="BR132" s="37" t="e">
        <f>#REF!</f>
        <v>#REF!</v>
      </c>
      <c r="BS132" s="38" t="e">
        <f t="shared" si="7"/>
        <v>#REF!</v>
      </c>
      <c r="BT132" s="44" t="e">
        <f>#REF!</f>
        <v>#REF!</v>
      </c>
    </row>
    <row r="133" spans="1:72" ht="15.95" customHeight="1" x14ac:dyDescent="0.2">
      <c r="A133" s="37"/>
      <c r="B133" s="38"/>
      <c r="C133" s="38"/>
      <c r="D133" s="38"/>
      <c r="E133" s="38"/>
      <c r="F133" s="38"/>
      <c r="G133" s="37"/>
      <c r="BO133" s="45" t="s">
        <v>68</v>
      </c>
      <c r="BP133" s="37"/>
      <c r="BQ133" s="37"/>
      <c r="BR133" s="37"/>
      <c r="BS133" s="37"/>
      <c r="BT133" s="44"/>
    </row>
    <row r="134" spans="1:72" ht="15.95" customHeight="1" thickBot="1" x14ac:dyDescent="0.25">
      <c r="A134" s="37"/>
      <c r="B134" s="38"/>
      <c r="C134" s="38"/>
      <c r="D134" s="38"/>
      <c r="E134" s="38"/>
      <c r="F134" s="38"/>
      <c r="G134" s="37"/>
      <c r="BO134" s="45"/>
      <c r="BP134" s="37"/>
      <c r="BQ134" s="37"/>
      <c r="BR134" s="37"/>
      <c r="BS134" s="37"/>
      <c r="BT134" s="44"/>
    </row>
    <row r="135" spans="1:72" ht="22.5" customHeight="1" thickBot="1" x14ac:dyDescent="0.25">
      <c r="A135" s="37"/>
      <c r="B135" s="38"/>
      <c r="C135" s="38"/>
      <c r="D135" s="38"/>
      <c r="E135" s="38"/>
      <c r="F135" s="38"/>
      <c r="G135" s="37"/>
      <c r="BO135" s="43" t="s">
        <v>33</v>
      </c>
      <c r="BP135" s="42" t="e">
        <f>SUM(BP102:BP132)</f>
        <v>#REF!</v>
      </c>
      <c r="BQ135" s="42" t="e">
        <f>SUM(BQ102:BQ132)</f>
        <v>#REF!</v>
      </c>
      <c r="BR135" s="42" t="e">
        <f>SUM(BR102:BR132)</f>
        <v>#REF!</v>
      </c>
      <c r="BS135" s="42" t="e">
        <f>SUM(BS102:BS132)</f>
        <v>#REF!</v>
      </c>
      <c r="BT135" s="42" t="e">
        <f>SUM(BT102:BT132)</f>
        <v>#REF!</v>
      </c>
    </row>
    <row r="136" spans="1:72" ht="15.95" customHeight="1" thickBot="1" x14ac:dyDescent="0.25">
      <c r="A136" s="37"/>
      <c r="B136" s="38"/>
      <c r="C136" s="38"/>
      <c r="D136" s="38"/>
      <c r="E136" s="38"/>
      <c r="F136" s="38"/>
      <c r="G136" s="37"/>
      <c r="BO136" s="41"/>
      <c r="BP136" s="40"/>
      <c r="BQ136" s="40"/>
      <c r="BR136" s="40"/>
      <c r="BS136" s="40"/>
      <c r="BT136" s="39"/>
    </row>
    <row r="137" spans="1:72" x14ac:dyDescent="0.2">
      <c r="A137" s="37"/>
      <c r="B137" s="38"/>
      <c r="C137" s="38"/>
      <c r="D137" s="38"/>
      <c r="E137" s="38"/>
      <c r="F137" s="38"/>
      <c r="G137" s="37"/>
    </row>
    <row r="138" spans="1:72" x14ac:dyDescent="0.2">
      <c r="A138" s="37"/>
      <c r="B138" s="38"/>
      <c r="C138" s="38"/>
      <c r="D138" s="38"/>
      <c r="E138" s="38"/>
      <c r="F138" s="38"/>
      <c r="G138" s="37"/>
    </row>
    <row r="139" spans="1:72" x14ac:dyDescent="0.2">
      <c r="A139" s="37"/>
      <c r="B139" s="38"/>
      <c r="C139" s="38"/>
      <c r="D139" s="38"/>
      <c r="E139" s="38"/>
      <c r="F139" s="38"/>
      <c r="G139" s="37"/>
      <c r="BP139" s="35" t="s">
        <v>29</v>
      </c>
    </row>
    <row r="140" spans="1:72" x14ac:dyDescent="0.2">
      <c r="A140" s="37"/>
      <c r="B140" s="38"/>
      <c r="C140" s="38"/>
      <c r="D140" s="38"/>
      <c r="E140" s="38"/>
      <c r="F140" s="38"/>
      <c r="G140" s="37"/>
    </row>
    <row r="141" spans="1:72" x14ac:dyDescent="0.2">
      <c r="A141" s="37"/>
      <c r="B141" s="38"/>
      <c r="C141" s="38"/>
      <c r="D141" s="38"/>
      <c r="E141" s="38"/>
      <c r="F141" s="38"/>
      <c r="G141" s="37"/>
    </row>
    <row r="142" spans="1:72" x14ac:dyDescent="0.2">
      <c r="A142" s="37"/>
      <c r="B142" s="38"/>
      <c r="C142" s="38"/>
      <c r="D142" s="38"/>
      <c r="E142" s="38"/>
      <c r="F142" s="38"/>
      <c r="G142" s="37"/>
    </row>
    <row r="143" spans="1:72" x14ac:dyDescent="0.2">
      <c r="A143" s="37"/>
      <c r="B143" s="38"/>
      <c r="C143" s="38"/>
      <c r="D143" s="38"/>
      <c r="E143" s="38"/>
      <c r="F143" s="38"/>
      <c r="G143" s="37"/>
    </row>
    <row r="144" spans="1:72" x14ac:dyDescent="0.2">
      <c r="A144" s="37"/>
      <c r="B144" s="38"/>
      <c r="C144" s="38"/>
      <c r="D144" s="38"/>
      <c r="E144" s="38"/>
      <c r="F144" s="38"/>
      <c r="G144" s="37"/>
    </row>
    <row r="145" spans="1:7" x14ac:dyDescent="0.2">
      <c r="A145" s="37"/>
      <c r="B145" s="38"/>
      <c r="C145" s="38"/>
      <c r="D145" s="38"/>
      <c r="E145" s="38"/>
      <c r="F145" s="38"/>
      <c r="G145" s="37"/>
    </row>
    <row r="146" spans="1:7" x14ac:dyDescent="0.2">
      <c r="A146" s="37"/>
      <c r="B146" s="38"/>
      <c r="C146" s="38"/>
      <c r="D146" s="38"/>
      <c r="E146" s="38"/>
      <c r="F146" s="38"/>
      <c r="G146" s="37"/>
    </row>
    <row r="147" spans="1:7" x14ac:dyDescent="0.2">
      <c r="A147" s="37"/>
      <c r="B147" s="38"/>
      <c r="C147" s="38"/>
      <c r="D147" s="38"/>
      <c r="E147" s="38"/>
      <c r="F147" s="38"/>
      <c r="G147" s="37"/>
    </row>
    <row r="148" spans="1:7" x14ac:dyDescent="0.2">
      <c r="A148" s="37"/>
      <c r="B148" s="38"/>
      <c r="C148" s="38"/>
      <c r="D148" s="38"/>
      <c r="E148" s="38"/>
      <c r="F148" s="38"/>
      <c r="G148" s="37"/>
    </row>
    <row r="149" spans="1:7" x14ac:dyDescent="0.2">
      <c r="A149" s="37"/>
      <c r="B149" s="38"/>
      <c r="C149" s="38"/>
      <c r="D149" s="38"/>
      <c r="E149" s="38"/>
      <c r="F149" s="38"/>
      <c r="G149" s="37"/>
    </row>
    <row r="150" spans="1:7" x14ac:dyDescent="0.2">
      <c r="A150" s="37"/>
      <c r="B150" s="38"/>
      <c r="C150" s="38"/>
      <c r="D150" s="38"/>
      <c r="E150" s="38"/>
      <c r="F150" s="38"/>
      <c r="G150" s="37"/>
    </row>
    <row r="151" spans="1:7" x14ac:dyDescent="0.2">
      <c r="A151" s="37"/>
      <c r="B151" s="38"/>
      <c r="C151" s="38"/>
      <c r="D151" s="38"/>
      <c r="E151" s="38"/>
      <c r="F151" s="38"/>
      <c r="G151" s="37"/>
    </row>
    <row r="152" spans="1:7" x14ac:dyDescent="0.2">
      <c r="A152" s="37"/>
      <c r="B152" s="38"/>
      <c r="C152" s="38"/>
      <c r="D152" s="38"/>
      <c r="E152" s="38"/>
      <c r="F152" s="38"/>
      <c r="G152" s="37"/>
    </row>
    <row r="153" spans="1:7" x14ac:dyDescent="0.2">
      <c r="A153" s="37"/>
      <c r="B153" s="38"/>
      <c r="C153" s="38"/>
      <c r="D153" s="38"/>
      <c r="E153" s="38"/>
      <c r="F153" s="38"/>
      <c r="G153" s="37"/>
    </row>
    <row r="154" spans="1:7" x14ac:dyDescent="0.2">
      <c r="A154" s="37"/>
      <c r="B154" s="38"/>
      <c r="C154" s="38"/>
      <c r="D154" s="38"/>
      <c r="E154" s="38"/>
      <c r="F154" s="38"/>
      <c r="G154" s="37"/>
    </row>
    <row r="155" spans="1:7" x14ac:dyDescent="0.2">
      <c r="A155" s="37"/>
      <c r="B155" s="38"/>
      <c r="C155" s="38"/>
      <c r="D155" s="38"/>
      <c r="E155" s="38"/>
      <c r="F155" s="38"/>
      <c r="G155" s="37"/>
    </row>
    <row r="156" spans="1:7" x14ac:dyDescent="0.2">
      <c r="A156" s="37"/>
      <c r="B156" s="38"/>
      <c r="C156" s="38"/>
      <c r="D156" s="38"/>
      <c r="E156" s="38"/>
      <c r="F156" s="38"/>
      <c r="G156" s="37"/>
    </row>
    <row r="157" spans="1:7" x14ac:dyDescent="0.2">
      <c r="A157" s="37"/>
      <c r="B157" s="38"/>
      <c r="C157" s="38"/>
      <c r="D157" s="38"/>
      <c r="E157" s="38"/>
      <c r="F157" s="38"/>
      <c r="G157" s="37"/>
    </row>
    <row r="158" spans="1:7" x14ac:dyDescent="0.2">
      <c r="A158" s="37"/>
      <c r="B158" s="38"/>
      <c r="C158" s="38"/>
      <c r="D158" s="38"/>
      <c r="E158" s="38"/>
      <c r="F158" s="38"/>
      <c r="G158" s="37"/>
    </row>
    <row r="159" spans="1:7" x14ac:dyDescent="0.2">
      <c r="A159" s="37"/>
      <c r="B159" s="38"/>
      <c r="C159" s="38"/>
      <c r="D159" s="38"/>
      <c r="E159" s="38"/>
      <c r="F159" s="38"/>
      <c r="G159" s="37"/>
    </row>
    <row r="160" spans="1:7" x14ac:dyDescent="0.2">
      <c r="A160" s="37"/>
      <c r="B160" s="38"/>
      <c r="C160" s="38"/>
      <c r="D160" s="38"/>
      <c r="E160" s="38"/>
      <c r="F160" s="38"/>
      <c r="G160" s="37"/>
    </row>
    <row r="161" spans="1:7" x14ac:dyDescent="0.2">
      <c r="A161" s="37"/>
      <c r="B161" s="38"/>
      <c r="C161" s="38"/>
      <c r="D161" s="38"/>
      <c r="E161" s="38"/>
      <c r="F161" s="38"/>
      <c r="G161" s="37"/>
    </row>
    <row r="162" spans="1:7" x14ac:dyDescent="0.2">
      <c r="A162" s="37"/>
      <c r="B162" s="38"/>
      <c r="C162" s="38"/>
      <c r="D162" s="38"/>
      <c r="E162" s="38"/>
      <c r="F162" s="38"/>
      <c r="G162" s="37"/>
    </row>
    <row r="163" spans="1:7" x14ac:dyDescent="0.2">
      <c r="A163" s="37"/>
      <c r="B163" s="38"/>
      <c r="C163" s="38"/>
      <c r="D163" s="38"/>
      <c r="E163" s="38"/>
      <c r="F163" s="38"/>
      <c r="G163" s="37"/>
    </row>
    <row r="164" spans="1:7" x14ac:dyDescent="0.2">
      <c r="A164" s="37"/>
      <c r="B164" s="38"/>
      <c r="C164" s="38"/>
      <c r="D164" s="38"/>
      <c r="E164" s="38"/>
      <c r="F164" s="38"/>
      <c r="G164" s="37"/>
    </row>
    <row r="165" spans="1:7" x14ac:dyDescent="0.2">
      <c r="A165" s="37"/>
      <c r="B165" s="38"/>
      <c r="C165" s="38"/>
      <c r="D165" s="38"/>
      <c r="E165" s="38"/>
      <c r="F165" s="38"/>
      <c r="G165" s="37"/>
    </row>
    <row r="166" spans="1:7" x14ac:dyDescent="0.2">
      <c r="A166" s="37"/>
      <c r="B166" s="38"/>
      <c r="C166" s="38"/>
      <c r="D166" s="38"/>
      <c r="E166" s="38"/>
      <c r="F166" s="38"/>
      <c r="G166" s="37"/>
    </row>
    <row r="167" spans="1:7" x14ac:dyDescent="0.2">
      <c r="A167" s="37"/>
      <c r="B167" s="38"/>
      <c r="C167" s="38"/>
      <c r="D167" s="38"/>
      <c r="E167" s="38"/>
      <c r="F167" s="38"/>
      <c r="G167" s="37"/>
    </row>
    <row r="168" spans="1:7" x14ac:dyDescent="0.2">
      <c r="A168" s="37"/>
      <c r="B168" s="38"/>
      <c r="C168" s="38"/>
      <c r="D168" s="38"/>
      <c r="E168" s="38"/>
      <c r="F168" s="38"/>
      <c r="G168" s="37"/>
    </row>
    <row r="169" spans="1:7" x14ac:dyDescent="0.2">
      <c r="A169" s="37"/>
      <c r="B169" s="38"/>
      <c r="C169" s="38"/>
      <c r="D169" s="38"/>
      <c r="E169" s="38"/>
      <c r="F169" s="38"/>
      <c r="G169" s="37"/>
    </row>
    <row r="170" spans="1:7" x14ac:dyDescent="0.2">
      <c r="A170" s="37"/>
      <c r="B170" s="38"/>
      <c r="C170" s="38"/>
      <c r="D170" s="38"/>
      <c r="E170" s="38"/>
      <c r="F170" s="38"/>
      <c r="G170" s="37"/>
    </row>
    <row r="171" spans="1:7" x14ac:dyDescent="0.2">
      <c r="A171" s="37"/>
      <c r="B171" s="38"/>
      <c r="C171" s="38"/>
      <c r="D171" s="38"/>
      <c r="E171" s="38"/>
      <c r="F171" s="38"/>
      <c r="G171" s="37"/>
    </row>
    <row r="172" spans="1:7" x14ac:dyDescent="0.2">
      <c r="A172" s="37"/>
      <c r="B172" s="38"/>
      <c r="C172" s="38"/>
      <c r="D172" s="38"/>
      <c r="E172" s="38"/>
      <c r="F172" s="38"/>
      <c r="G172" s="37"/>
    </row>
    <row r="173" spans="1:7" x14ac:dyDescent="0.2">
      <c r="A173" s="37"/>
      <c r="B173" s="38"/>
      <c r="C173" s="38"/>
      <c r="D173" s="38"/>
      <c r="E173" s="38"/>
      <c r="F173" s="38"/>
      <c r="G173" s="37"/>
    </row>
    <row r="174" spans="1:7" x14ac:dyDescent="0.2">
      <c r="A174" s="37"/>
      <c r="B174" s="38"/>
      <c r="C174" s="38"/>
      <c r="D174" s="38"/>
      <c r="E174" s="38"/>
      <c r="F174" s="38"/>
      <c r="G174" s="37"/>
    </row>
    <row r="175" spans="1:7" x14ac:dyDescent="0.2">
      <c r="A175" s="37"/>
      <c r="B175" s="38"/>
      <c r="C175" s="38"/>
      <c r="D175" s="38"/>
      <c r="E175" s="38"/>
      <c r="F175" s="38"/>
      <c r="G175" s="37"/>
    </row>
    <row r="176" spans="1:7" x14ac:dyDescent="0.2">
      <c r="A176" s="37"/>
      <c r="B176" s="38"/>
      <c r="C176" s="38"/>
      <c r="D176" s="38"/>
      <c r="E176" s="38"/>
      <c r="F176" s="38"/>
      <c r="G176" s="37"/>
    </row>
    <row r="177" spans="1:7" x14ac:dyDescent="0.2">
      <c r="A177" s="37"/>
      <c r="B177" s="38"/>
      <c r="C177" s="38"/>
      <c r="D177" s="38"/>
      <c r="E177" s="38"/>
      <c r="F177" s="38"/>
      <c r="G177" s="37"/>
    </row>
    <row r="178" spans="1:7" x14ac:dyDescent="0.2">
      <c r="A178" s="37"/>
      <c r="B178" s="38"/>
      <c r="C178" s="38"/>
      <c r="D178" s="38"/>
      <c r="E178" s="38"/>
      <c r="F178" s="38"/>
      <c r="G178" s="37"/>
    </row>
    <row r="179" spans="1:7" x14ac:dyDescent="0.2">
      <c r="A179" s="37"/>
      <c r="B179" s="38"/>
      <c r="C179" s="38"/>
      <c r="D179" s="38"/>
      <c r="E179" s="38"/>
      <c r="F179" s="38"/>
      <c r="G179" s="37"/>
    </row>
    <row r="180" spans="1:7" x14ac:dyDescent="0.2">
      <c r="A180" s="37"/>
      <c r="B180" s="38"/>
      <c r="C180" s="38"/>
      <c r="D180" s="38"/>
      <c r="E180" s="38"/>
      <c r="F180" s="38"/>
      <c r="G180" s="37"/>
    </row>
    <row r="181" spans="1:7" x14ac:dyDescent="0.2">
      <c r="A181" s="37"/>
      <c r="B181" s="38"/>
      <c r="C181" s="38"/>
      <c r="D181" s="38"/>
      <c r="E181" s="38"/>
      <c r="F181" s="38"/>
      <c r="G181" s="37"/>
    </row>
    <row r="182" spans="1:7" x14ac:dyDescent="0.2">
      <c r="A182" s="37"/>
      <c r="B182" s="38"/>
      <c r="C182" s="38"/>
      <c r="D182" s="38"/>
      <c r="E182" s="38"/>
      <c r="F182" s="38"/>
      <c r="G182" s="37"/>
    </row>
    <row r="183" spans="1:7" x14ac:dyDescent="0.2">
      <c r="A183" s="37"/>
      <c r="B183" s="38"/>
      <c r="C183" s="38"/>
      <c r="D183" s="38"/>
      <c r="E183" s="38"/>
      <c r="F183" s="38"/>
      <c r="G183" s="37"/>
    </row>
    <row r="184" spans="1:7" x14ac:dyDescent="0.2">
      <c r="A184" s="37"/>
      <c r="B184" s="38"/>
      <c r="C184" s="38"/>
      <c r="D184" s="38"/>
      <c r="E184" s="38"/>
      <c r="F184" s="38"/>
      <c r="G184" s="37"/>
    </row>
    <row r="185" spans="1:7" x14ac:dyDescent="0.2">
      <c r="A185" s="37"/>
      <c r="B185" s="38"/>
      <c r="C185" s="38"/>
      <c r="D185" s="38"/>
      <c r="E185" s="38"/>
      <c r="F185" s="38"/>
      <c r="G185" s="37"/>
    </row>
    <row r="186" spans="1:7" x14ac:dyDescent="0.2">
      <c r="A186" s="37"/>
      <c r="B186" s="38"/>
      <c r="C186" s="38"/>
      <c r="D186" s="38"/>
      <c r="E186" s="38"/>
      <c r="F186" s="38"/>
      <c r="G186" s="37"/>
    </row>
    <row r="187" spans="1:7" x14ac:dyDescent="0.2">
      <c r="A187" s="37"/>
      <c r="B187" s="38"/>
      <c r="C187" s="38"/>
      <c r="D187" s="38"/>
      <c r="E187" s="38"/>
      <c r="F187" s="38"/>
      <c r="G187" s="37"/>
    </row>
    <row r="188" spans="1:7" x14ac:dyDescent="0.2">
      <c r="A188" s="37"/>
      <c r="B188" s="38"/>
      <c r="C188" s="38"/>
      <c r="D188" s="38"/>
      <c r="E188" s="38"/>
      <c r="F188" s="38"/>
      <c r="G188" s="37"/>
    </row>
    <row r="189" spans="1:7" x14ac:dyDescent="0.2">
      <c r="A189" s="37"/>
      <c r="B189" s="38"/>
      <c r="C189" s="38"/>
      <c r="D189" s="38"/>
      <c r="E189" s="38"/>
      <c r="F189" s="38"/>
      <c r="G189" s="37"/>
    </row>
    <row r="190" spans="1:7" x14ac:dyDescent="0.2">
      <c r="A190" s="37"/>
      <c r="B190" s="38"/>
      <c r="C190" s="38"/>
      <c r="D190" s="38"/>
      <c r="E190" s="38"/>
      <c r="F190" s="38"/>
      <c r="G190" s="37"/>
    </row>
    <row r="191" spans="1:7" x14ac:dyDescent="0.2">
      <c r="A191" s="37"/>
      <c r="B191" s="38"/>
      <c r="C191" s="38"/>
      <c r="D191" s="38"/>
      <c r="E191" s="38"/>
      <c r="F191" s="38"/>
      <c r="G191" s="37"/>
    </row>
    <row r="192" spans="1:7" x14ac:dyDescent="0.2">
      <c r="A192" s="37"/>
      <c r="B192" s="38"/>
      <c r="C192" s="38"/>
      <c r="D192" s="38"/>
      <c r="E192" s="38"/>
      <c r="F192" s="38"/>
      <c r="G192" s="37"/>
    </row>
    <row r="193" spans="1:7" x14ac:dyDescent="0.2">
      <c r="A193" s="37"/>
      <c r="B193" s="38"/>
      <c r="C193" s="38"/>
      <c r="D193" s="38"/>
      <c r="E193" s="38"/>
      <c r="F193" s="38"/>
      <c r="G193" s="37"/>
    </row>
    <row r="194" spans="1:7" x14ac:dyDescent="0.2">
      <c r="A194" s="37"/>
      <c r="B194" s="38"/>
      <c r="C194" s="38"/>
      <c r="D194" s="38"/>
      <c r="E194" s="38"/>
      <c r="F194" s="38"/>
      <c r="G194" s="37"/>
    </row>
    <row r="195" spans="1:7" x14ac:dyDescent="0.2">
      <c r="A195" s="37"/>
      <c r="B195" s="38"/>
      <c r="C195" s="38"/>
      <c r="D195" s="38"/>
      <c r="E195" s="38"/>
      <c r="F195" s="38"/>
      <c r="G195" s="37"/>
    </row>
    <row r="196" spans="1:7" x14ac:dyDescent="0.2">
      <c r="A196" s="37"/>
      <c r="B196" s="38"/>
      <c r="C196" s="38"/>
      <c r="D196" s="38"/>
      <c r="E196" s="38"/>
      <c r="F196" s="38"/>
      <c r="G196" s="37"/>
    </row>
    <row r="197" spans="1:7" x14ac:dyDescent="0.2">
      <c r="A197" s="37"/>
      <c r="B197" s="38"/>
      <c r="C197" s="38"/>
      <c r="D197" s="38"/>
      <c r="E197" s="38"/>
      <c r="F197" s="38"/>
      <c r="G197" s="37"/>
    </row>
    <row r="198" spans="1:7" x14ac:dyDescent="0.2">
      <c r="A198" s="37"/>
      <c r="B198" s="38"/>
      <c r="C198" s="38"/>
      <c r="D198" s="38"/>
      <c r="E198" s="38"/>
      <c r="F198" s="38"/>
      <c r="G198" s="37"/>
    </row>
    <row r="199" spans="1:7" x14ac:dyDescent="0.2">
      <c r="A199" s="37"/>
      <c r="B199" s="38"/>
      <c r="C199" s="38"/>
      <c r="D199" s="38"/>
      <c r="E199" s="38"/>
      <c r="F199" s="38"/>
      <c r="G199" s="37"/>
    </row>
    <row r="200" spans="1:7" x14ac:dyDescent="0.2">
      <c r="A200" s="37"/>
      <c r="B200" s="38"/>
      <c r="C200" s="38"/>
      <c r="D200" s="38"/>
      <c r="E200" s="38"/>
      <c r="F200" s="38"/>
      <c r="G200" s="37"/>
    </row>
    <row r="201" spans="1:7" x14ac:dyDescent="0.2">
      <c r="A201" s="37"/>
      <c r="B201" s="38"/>
      <c r="C201" s="38"/>
      <c r="D201" s="38"/>
      <c r="E201" s="38"/>
      <c r="F201" s="38"/>
      <c r="G201" s="37"/>
    </row>
    <row r="202" spans="1:7" x14ac:dyDescent="0.2">
      <c r="A202" s="37"/>
      <c r="B202" s="38"/>
      <c r="C202" s="38"/>
      <c r="D202" s="38"/>
      <c r="E202" s="38"/>
      <c r="F202" s="38"/>
      <c r="G202" s="37"/>
    </row>
    <row r="203" spans="1:7" x14ac:dyDescent="0.2">
      <c r="A203" s="37"/>
      <c r="B203" s="38"/>
      <c r="C203" s="38"/>
      <c r="D203" s="38"/>
      <c r="E203" s="38"/>
      <c r="F203" s="38"/>
      <c r="G203" s="37"/>
    </row>
    <row r="204" spans="1:7" x14ac:dyDescent="0.2">
      <c r="A204" s="37"/>
      <c r="B204" s="38"/>
      <c r="C204" s="38"/>
      <c r="D204" s="38"/>
      <c r="E204" s="38"/>
      <c r="F204" s="38"/>
      <c r="G204" s="37"/>
    </row>
    <row r="205" spans="1:7" x14ac:dyDescent="0.2">
      <c r="A205" s="37"/>
      <c r="B205" s="38"/>
      <c r="C205" s="38"/>
      <c r="D205" s="38"/>
      <c r="E205" s="38"/>
      <c r="F205" s="38"/>
      <c r="G205" s="37"/>
    </row>
    <row r="206" spans="1:7" x14ac:dyDescent="0.2">
      <c r="A206" s="37"/>
      <c r="B206" s="38"/>
      <c r="C206" s="38"/>
      <c r="D206" s="38"/>
      <c r="E206" s="38"/>
      <c r="F206" s="38"/>
      <c r="G206" s="37"/>
    </row>
    <row r="207" spans="1:7" x14ac:dyDescent="0.2">
      <c r="A207" s="37"/>
      <c r="B207" s="38"/>
      <c r="C207" s="38"/>
      <c r="D207" s="38"/>
      <c r="E207" s="38"/>
      <c r="F207" s="38"/>
      <c r="G207" s="37"/>
    </row>
    <row r="208" spans="1:7" x14ac:dyDescent="0.2">
      <c r="A208" s="37"/>
      <c r="B208" s="38"/>
      <c r="C208" s="38"/>
      <c r="D208" s="38"/>
      <c r="E208" s="38"/>
      <c r="F208" s="38"/>
      <c r="G208" s="37"/>
    </row>
    <row r="209" spans="1:7" x14ac:dyDescent="0.2">
      <c r="A209" s="37"/>
      <c r="B209" s="38"/>
      <c r="C209" s="38"/>
      <c r="D209" s="38"/>
      <c r="E209" s="38"/>
      <c r="F209" s="38"/>
      <c r="G209" s="37"/>
    </row>
    <row r="210" spans="1:7" x14ac:dyDescent="0.2">
      <c r="A210" s="37"/>
      <c r="B210" s="38"/>
      <c r="C210" s="38"/>
      <c r="D210" s="38"/>
      <c r="E210" s="38"/>
      <c r="F210" s="38"/>
      <c r="G210" s="37"/>
    </row>
    <row r="211" spans="1:7" x14ac:dyDescent="0.2">
      <c r="A211" s="37"/>
      <c r="B211" s="38"/>
      <c r="C211" s="38"/>
      <c r="D211" s="38"/>
      <c r="E211" s="38"/>
      <c r="F211" s="38"/>
      <c r="G211" s="37"/>
    </row>
    <row r="212" spans="1:7" x14ac:dyDescent="0.2">
      <c r="A212" s="37"/>
      <c r="B212" s="38"/>
      <c r="C212" s="38"/>
      <c r="D212" s="38"/>
      <c r="E212" s="38"/>
      <c r="F212" s="38"/>
      <c r="G212" s="37"/>
    </row>
    <row r="213" spans="1:7" x14ac:dyDescent="0.2">
      <c r="A213" s="37"/>
      <c r="B213" s="38"/>
      <c r="C213" s="38"/>
      <c r="D213" s="38"/>
      <c r="E213" s="38"/>
      <c r="F213" s="38"/>
      <c r="G213" s="37"/>
    </row>
    <row r="214" spans="1:7" x14ac:dyDescent="0.2">
      <c r="A214" s="37"/>
      <c r="B214" s="38"/>
      <c r="C214" s="38"/>
      <c r="D214" s="38"/>
      <c r="E214" s="38"/>
      <c r="F214" s="38"/>
      <c r="G214" s="37"/>
    </row>
    <row r="215" spans="1:7" x14ac:dyDescent="0.2">
      <c r="A215" s="37"/>
      <c r="B215" s="38"/>
      <c r="C215" s="38"/>
      <c r="D215" s="38"/>
      <c r="E215" s="38"/>
      <c r="F215" s="38"/>
      <c r="G215" s="37"/>
    </row>
    <row r="216" spans="1:7" x14ac:dyDescent="0.2">
      <c r="A216" s="37"/>
      <c r="B216" s="38"/>
      <c r="C216" s="38"/>
      <c r="D216" s="38"/>
      <c r="E216" s="38"/>
      <c r="F216" s="38"/>
      <c r="G216" s="37"/>
    </row>
    <row r="217" spans="1:7" x14ac:dyDescent="0.2">
      <c r="A217" s="37"/>
      <c r="B217" s="38"/>
      <c r="C217" s="38"/>
      <c r="D217" s="38"/>
      <c r="E217" s="38"/>
      <c r="F217" s="38"/>
      <c r="G217" s="37"/>
    </row>
    <row r="218" spans="1:7" x14ac:dyDescent="0.2">
      <c r="A218" s="37"/>
      <c r="B218" s="38"/>
      <c r="C218" s="38"/>
      <c r="D218" s="38"/>
      <c r="E218" s="38"/>
      <c r="F218" s="38"/>
      <c r="G218" s="37"/>
    </row>
    <row r="219" spans="1:7" x14ac:dyDescent="0.2">
      <c r="A219" s="37"/>
      <c r="B219" s="38"/>
      <c r="C219" s="38"/>
      <c r="D219" s="38"/>
      <c r="E219" s="38"/>
      <c r="F219" s="38"/>
      <c r="G219" s="37"/>
    </row>
    <row r="220" spans="1:7" x14ac:dyDescent="0.2">
      <c r="A220" s="37"/>
      <c r="B220" s="38"/>
      <c r="C220" s="38"/>
      <c r="D220" s="38"/>
      <c r="E220" s="38"/>
      <c r="F220" s="38"/>
      <c r="G220" s="37"/>
    </row>
    <row r="221" spans="1:7" x14ac:dyDescent="0.2">
      <c r="A221" s="37"/>
      <c r="B221" s="38"/>
      <c r="C221" s="38"/>
      <c r="D221" s="38"/>
      <c r="E221" s="38"/>
      <c r="F221" s="38"/>
      <c r="G221" s="37"/>
    </row>
    <row r="222" spans="1:7" x14ac:dyDescent="0.2">
      <c r="A222" s="37"/>
      <c r="B222" s="38"/>
      <c r="C222" s="38"/>
      <c r="D222" s="38"/>
      <c r="E222" s="38"/>
      <c r="F222" s="38"/>
      <c r="G222" s="37"/>
    </row>
    <row r="223" spans="1:7" x14ac:dyDescent="0.2">
      <c r="A223" s="37"/>
      <c r="B223" s="38"/>
      <c r="C223" s="38"/>
      <c r="D223" s="38"/>
      <c r="E223" s="38"/>
      <c r="F223" s="38"/>
      <c r="G223" s="37"/>
    </row>
    <row r="224" spans="1:7" x14ac:dyDescent="0.2">
      <c r="A224" s="37"/>
      <c r="B224" s="38"/>
      <c r="C224" s="38"/>
      <c r="D224" s="38"/>
      <c r="E224" s="38"/>
      <c r="F224" s="38"/>
      <c r="G224" s="37"/>
    </row>
    <row r="225" spans="1:7" x14ac:dyDescent="0.2">
      <c r="A225" s="37"/>
      <c r="B225" s="38"/>
      <c r="C225" s="38"/>
      <c r="D225" s="38"/>
      <c r="E225" s="38"/>
      <c r="F225" s="38"/>
      <c r="G225" s="37"/>
    </row>
    <row r="226" spans="1:7" x14ac:dyDescent="0.2">
      <c r="A226" s="37"/>
      <c r="B226" s="38"/>
      <c r="C226" s="38"/>
      <c r="D226" s="38"/>
      <c r="E226" s="38"/>
      <c r="F226" s="38"/>
      <c r="G226" s="37"/>
    </row>
    <row r="227" spans="1:7" x14ac:dyDescent="0.2">
      <c r="A227" s="37"/>
      <c r="B227" s="38"/>
      <c r="C227" s="38"/>
      <c r="D227" s="38"/>
      <c r="E227" s="38"/>
      <c r="F227" s="38"/>
      <c r="G227" s="37"/>
    </row>
    <row r="228" spans="1:7" x14ac:dyDescent="0.2">
      <c r="A228" s="37"/>
      <c r="B228" s="38"/>
      <c r="C228" s="38"/>
      <c r="D228" s="38"/>
      <c r="E228" s="38"/>
      <c r="F228" s="38"/>
      <c r="G228" s="37"/>
    </row>
    <row r="229" spans="1:7" x14ac:dyDescent="0.2">
      <c r="A229" s="37"/>
      <c r="B229" s="38"/>
      <c r="C229" s="38"/>
      <c r="D229" s="38"/>
      <c r="E229" s="38"/>
      <c r="F229" s="38"/>
      <c r="G229" s="37"/>
    </row>
    <row r="230" spans="1:7" x14ac:dyDescent="0.2">
      <c r="A230" s="37"/>
      <c r="B230" s="38"/>
      <c r="C230" s="38"/>
      <c r="D230" s="38"/>
      <c r="E230" s="38"/>
      <c r="F230" s="38"/>
      <c r="G230" s="37"/>
    </row>
    <row r="231" spans="1:7" x14ac:dyDescent="0.2">
      <c r="A231" s="37"/>
      <c r="B231" s="38"/>
      <c r="C231" s="38"/>
      <c r="D231" s="38"/>
      <c r="E231" s="38"/>
      <c r="F231" s="38"/>
      <c r="G231" s="37"/>
    </row>
    <row r="232" spans="1:7" x14ac:dyDescent="0.2">
      <c r="A232" s="37"/>
      <c r="B232" s="38"/>
      <c r="C232" s="38"/>
      <c r="D232" s="38"/>
      <c r="E232" s="38"/>
      <c r="F232" s="38"/>
      <c r="G232" s="37"/>
    </row>
    <row r="233" spans="1:7" x14ac:dyDescent="0.2">
      <c r="A233" s="37"/>
      <c r="B233" s="38"/>
      <c r="C233" s="38"/>
      <c r="D233" s="38"/>
      <c r="E233" s="38"/>
      <c r="F233" s="38"/>
      <c r="G233" s="37"/>
    </row>
    <row r="234" spans="1:7" x14ac:dyDescent="0.2">
      <c r="A234" s="37"/>
      <c r="B234" s="38"/>
      <c r="C234" s="38"/>
      <c r="D234" s="38"/>
      <c r="E234" s="38"/>
      <c r="F234" s="38"/>
      <c r="G234" s="37"/>
    </row>
    <row r="235" spans="1:7" x14ac:dyDescent="0.2">
      <c r="A235" s="37"/>
      <c r="B235" s="38"/>
      <c r="C235" s="38"/>
      <c r="D235" s="38"/>
      <c r="E235" s="38"/>
      <c r="F235" s="38"/>
      <c r="G235" s="37"/>
    </row>
    <row r="236" spans="1:7" x14ac:dyDescent="0.2">
      <c r="A236" s="37"/>
      <c r="B236" s="38"/>
      <c r="C236" s="38"/>
      <c r="D236" s="38"/>
      <c r="E236" s="38"/>
      <c r="F236" s="38"/>
      <c r="G236" s="37"/>
    </row>
    <row r="237" spans="1:7" x14ac:dyDescent="0.2">
      <c r="A237" s="37"/>
      <c r="B237" s="38"/>
      <c r="C237" s="38"/>
      <c r="D237" s="38"/>
      <c r="E237" s="38"/>
      <c r="F237" s="38"/>
      <c r="G237" s="37"/>
    </row>
    <row r="238" spans="1:7" x14ac:dyDescent="0.2">
      <c r="A238" s="37"/>
      <c r="B238" s="38"/>
      <c r="C238" s="38"/>
      <c r="D238" s="38"/>
      <c r="E238" s="38"/>
      <c r="F238" s="38"/>
      <c r="G238" s="37"/>
    </row>
    <row r="239" spans="1:7" x14ac:dyDescent="0.2">
      <c r="A239" s="37"/>
      <c r="B239" s="38"/>
      <c r="C239" s="38"/>
      <c r="D239" s="38"/>
      <c r="E239" s="38"/>
      <c r="F239" s="38"/>
      <c r="G239" s="37"/>
    </row>
    <row r="240" spans="1:7" x14ac:dyDescent="0.2">
      <c r="A240" s="37"/>
      <c r="B240" s="38"/>
      <c r="C240" s="38"/>
      <c r="D240" s="38"/>
      <c r="E240" s="38"/>
      <c r="F240" s="38"/>
      <c r="G240" s="37"/>
    </row>
    <row r="241" spans="1:7" x14ac:dyDescent="0.2">
      <c r="A241" s="37"/>
      <c r="B241" s="38"/>
      <c r="C241" s="38"/>
      <c r="D241" s="38"/>
      <c r="E241" s="38"/>
      <c r="F241" s="38"/>
      <c r="G241" s="37"/>
    </row>
    <row r="242" spans="1:7" x14ac:dyDescent="0.2">
      <c r="A242" s="37"/>
      <c r="B242" s="38"/>
      <c r="C242" s="38"/>
      <c r="D242" s="38"/>
      <c r="E242" s="38"/>
      <c r="F242" s="38"/>
      <c r="G242" s="37"/>
    </row>
    <row r="243" spans="1:7" x14ac:dyDescent="0.2">
      <c r="A243" s="37"/>
      <c r="B243" s="38"/>
      <c r="C243" s="38"/>
      <c r="D243" s="38"/>
      <c r="E243" s="38"/>
      <c r="F243" s="38"/>
      <c r="G243" s="37"/>
    </row>
    <row r="244" spans="1:7" x14ac:dyDescent="0.2">
      <c r="A244" s="37"/>
      <c r="B244" s="38"/>
      <c r="C244" s="38"/>
      <c r="D244" s="38"/>
      <c r="E244" s="38"/>
      <c r="F244" s="38"/>
      <c r="G244" s="37"/>
    </row>
    <row r="245" spans="1:7" x14ac:dyDescent="0.2">
      <c r="A245" s="37"/>
      <c r="B245" s="38"/>
      <c r="C245" s="38"/>
      <c r="D245" s="38"/>
      <c r="E245" s="38"/>
      <c r="F245" s="38"/>
      <c r="G245" s="37"/>
    </row>
    <row r="246" spans="1:7" x14ac:dyDescent="0.2">
      <c r="A246" s="37"/>
      <c r="B246" s="38"/>
      <c r="C246" s="38"/>
      <c r="D246" s="38"/>
      <c r="E246" s="38"/>
      <c r="F246" s="38"/>
      <c r="G246" s="37"/>
    </row>
    <row r="247" spans="1:7" x14ac:dyDescent="0.2">
      <c r="A247" s="37"/>
      <c r="B247" s="38"/>
      <c r="C247" s="38"/>
      <c r="D247" s="38"/>
      <c r="E247" s="38"/>
      <c r="F247" s="38"/>
      <c r="G247" s="37"/>
    </row>
    <row r="248" spans="1:7" x14ac:dyDescent="0.2">
      <c r="A248" s="37"/>
      <c r="B248" s="38"/>
      <c r="C248" s="38"/>
      <c r="D248" s="38"/>
      <c r="E248" s="38"/>
      <c r="F248" s="38"/>
      <c r="G248" s="37"/>
    </row>
    <row r="249" spans="1:7" x14ac:dyDescent="0.2">
      <c r="A249" s="37"/>
      <c r="B249" s="38"/>
      <c r="C249" s="38"/>
      <c r="D249" s="38"/>
      <c r="E249" s="38"/>
      <c r="F249" s="38"/>
      <c r="G249" s="37"/>
    </row>
    <row r="250" spans="1:7" x14ac:dyDescent="0.2">
      <c r="A250" s="37"/>
      <c r="B250" s="38"/>
      <c r="C250" s="38"/>
      <c r="D250" s="38"/>
      <c r="E250" s="38"/>
      <c r="F250" s="38"/>
      <c r="G250" s="37"/>
    </row>
    <row r="251" spans="1:7" x14ac:dyDescent="0.2">
      <c r="A251" s="37"/>
      <c r="B251" s="38"/>
      <c r="C251" s="38"/>
      <c r="D251" s="38"/>
      <c r="E251" s="38"/>
      <c r="F251" s="38"/>
      <c r="G251" s="37"/>
    </row>
    <row r="252" spans="1:7" x14ac:dyDescent="0.2">
      <c r="A252" s="37"/>
      <c r="B252" s="38"/>
      <c r="C252" s="38"/>
      <c r="D252" s="38"/>
      <c r="E252" s="38"/>
      <c r="F252" s="38"/>
      <c r="G252" s="37"/>
    </row>
    <row r="253" spans="1:7" x14ac:dyDescent="0.2">
      <c r="A253" s="37"/>
      <c r="B253" s="38"/>
      <c r="C253" s="38"/>
      <c r="D253" s="38"/>
      <c r="E253" s="38"/>
      <c r="F253" s="38"/>
      <c r="G253" s="37"/>
    </row>
    <row r="254" spans="1:7" x14ac:dyDescent="0.2">
      <c r="A254" s="37"/>
      <c r="B254" s="38"/>
      <c r="C254" s="38"/>
      <c r="D254" s="38"/>
      <c r="E254" s="38"/>
      <c r="F254" s="38"/>
      <c r="G254" s="37"/>
    </row>
    <row r="255" spans="1:7" x14ac:dyDescent="0.2">
      <c r="A255" s="37"/>
      <c r="B255" s="38"/>
      <c r="C255" s="38"/>
      <c r="D255" s="38"/>
      <c r="E255" s="38"/>
      <c r="F255" s="38"/>
      <c r="G255" s="37"/>
    </row>
    <row r="256" spans="1:7" x14ac:dyDescent="0.2">
      <c r="A256" s="37"/>
      <c r="B256" s="38"/>
      <c r="C256" s="38"/>
      <c r="D256" s="38"/>
      <c r="E256" s="38"/>
      <c r="F256" s="38"/>
      <c r="G256" s="37"/>
    </row>
    <row r="257" spans="1:7" x14ac:dyDescent="0.2">
      <c r="A257" s="37"/>
      <c r="B257" s="38"/>
      <c r="C257" s="38"/>
      <c r="D257" s="38"/>
      <c r="E257" s="38"/>
      <c r="F257" s="38"/>
      <c r="G257" s="37"/>
    </row>
    <row r="258" spans="1:7" x14ac:dyDescent="0.2">
      <c r="A258" s="37"/>
      <c r="B258" s="38"/>
      <c r="C258" s="38"/>
      <c r="D258" s="38"/>
      <c r="E258" s="38"/>
      <c r="F258" s="38"/>
      <c r="G258" s="37"/>
    </row>
    <row r="259" spans="1:7" x14ac:dyDescent="0.2">
      <c r="A259" s="37"/>
      <c r="B259" s="38"/>
      <c r="C259" s="38"/>
      <c r="D259" s="38"/>
      <c r="E259" s="38"/>
      <c r="F259" s="38"/>
      <c r="G259" s="37"/>
    </row>
    <row r="260" spans="1:7" x14ac:dyDescent="0.2">
      <c r="A260" s="37"/>
      <c r="B260" s="38"/>
      <c r="C260" s="38"/>
      <c r="D260" s="38"/>
      <c r="E260" s="38"/>
      <c r="F260" s="38"/>
      <c r="G260" s="37"/>
    </row>
    <row r="261" spans="1:7" x14ac:dyDescent="0.2">
      <c r="A261" s="37"/>
      <c r="B261" s="38"/>
      <c r="C261" s="38"/>
      <c r="D261" s="38"/>
      <c r="E261" s="38"/>
      <c r="F261" s="38"/>
      <c r="G261" s="37"/>
    </row>
    <row r="262" spans="1:7" x14ac:dyDescent="0.2">
      <c r="A262" s="37"/>
      <c r="B262" s="38"/>
      <c r="C262" s="38"/>
      <c r="D262" s="38"/>
      <c r="E262" s="38"/>
      <c r="F262" s="38"/>
      <c r="G262" s="37"/>
    </row>
    <row r="263" spans="1:7" x14ac:dyDescent="0.2">
      <c r="A263" s="37"/>
      <c r="B263" s="38"/>
      <c r="C263" s="38"/>
      <c r="D263" s="38"/>
      <c r="E263" s="38"/>
      <c r="F263" s="38"/>
      <c r="G263" s="37"/>
    </row>
    <row r="264" spans="1:7" x14ac:dyDescent="0.2">
      <c r="A264" s="37"/>
      <c r="B264" s="38"/>
      <c r="C264" s="38"/>
      <c r="D264" s="38"/>
      <c r="E264" s="38"/>
      <c r="F264" s="38"/>
      <c r="G264" s="37"/>
    </row>
    <row r="265" spans="1:7" x14ac:dyDescent="0.2">
      <c r="A265" s="37"/>
      <c r="B265" s="38"/>
      <c r="C265" s="38"/>
      <c r="D265" s="38"/>
      <c r="E265" s="38"/>
      <c r="F265" s="38"/>
      <c r="G265" s="37"/>
    </row>
    <row r="266" spans="1:7" x14ac:dyDescent="0.2">
      <c r="A266" s="37"/>
      <c r="B266" s="38"/>
      <c r="C266" s="38"/>
      <c r="D266" s="38"/>
      <c r="E266" s="38"/>
      <c r="F266" s="38"/>
      <c r="G266" s="37"/>
    </row>
    <row r="267" spans="1:7" x14ac:dyDescent="0.2">
      <c r="A267" s="37"/>
      <c r="B267" s="38"/>
      <c r="C267" s="38"/>
      <c r="D267" s="38"/>
      <c r="E267" s="38"/>
      <c r="F267" s="38"/>
      <c r="G267" s="37"/>
    </row>
    <row r="268" spans="1:7" x14ac:dyDescent="0.2">
      <c r="A268" s="37"/>
      <c r="B268" s="38"/>
      <c r="C268" s="38"/>
      <c r="D268" s="38"/>
      <c r="E268" s="38"/>
      <c r="F268" s="38"/>
      <c r="G268" s="37"/>
    </row>
    <row r="269" spans="1:7" x14ac:dyDescent="0.2">
      <c r="A269" s="37"/>
      <c r="B269" s="38"/>
      <c r="C269" s="38"/>
      <c r="D269" s="38"/>
      <c r="E269" s="38"/>
      <c r="F269" s="38"/>
      <c r="G269" s="37"/>
    </row>
    <row r="270" spans="1:7" x14ac:dyDescent="0.2">
      <c r="A270" s="37"/>
      <c r="B270" s="38"/>
      <c r="C270" s="38"/>
      <c r="D270" s="38"/>
      <c r="E270" s="38"/>
      <c r="F270" s="38"/>
      <c r="G270" s="37"/>
    </row>
    <row r="271" spans="1:7" x14ac:dyDescent="0.2">
      <c r="A271" s="37"/>
      <c r="B271" s="38"/>
      <c r="C271" s="38"/>
      <c r="D271" s="38"/>
      <c r="E271" s="38"/>
      <c r="F271" s="38"/>
      <c r="G271" s="37"/>
    </row>
    <row r="272" spans="1:7" x14ac:dyDescent="0.2">
      <c r="A272" s="37"/>
      <c r="B272" s="38"/>
      <c r="C272" s="38"/>
      <c r="D272" s="38"/>
      <c r="E272" s="38"/>
      <c r="F272" s="38"/>
      <c r="G272" s="37"/>
    </row>
    <row r="273" spans="1:7" x14ac:dyDescent="0.2">
      <c r="A273" s="37"/>
      <c r="B273" s="38"/>
      <c r="C273" s="38"/>
      <c r="D273" s="38"/>
      <c r="E273" s="38"/>
      <c r="F273" s="38"/>
      <c r="G273" s="37"/>
    </row>
    <row r="274" spans="1:7" x14ac:dyDescent="0.2">
      <c r="A274" s="37"/>
      <c r="B274" s="38"/>
      <c r="C274" s="38"/>
      <c r="D274" s="38"/>
      <c r="E274" s="38"/>
      <c r="F274" s="38"/>
      <c r="G274" s="37"/>
    </row>
    <row r="275" spans="1:7" x14ac:dyDescent="0.2">
      <c r="A275" s="37"/>
      <c r="B275" s="38"/>
      <c r="C275" s="38"/>
      <c r="D275" s="38"/>
      <c r="E275" s="38"/>
      <c r="F275" s="38"/>
      <c r="G275" s="37"/>
    </row>
    <row r="276" spans="1:7" x14ac:dyDescent="0.2">
      <c r="A276" s="37"/>
      <c r="B276" s="38"/>
      <c r="C276" s="38"/>
      <c r="D276" s="38"/>
      <c r="E276" s="38"/>
      <c r="F276" s="38"/>
      <c r="G276" s="37"/>
    </row>
    <row r="277" spans="1:7" x14ac:dyDescent="0.2">
      <c r="A277" s="37"/>
      <c r="B277" s="38"/>
      <c r="C277" s="38"/>
      <c r="D277" s="38"/>
      <c r="E277" s="38"/>
      <c r="F277" s="38"/>
      <c r="G277" s="37"/>
    </row>
    <row r="278" spans="1:7" x14ac:dyDescent="0.2">
      <c r="A278" s="37"/>
      <c r="B278" s="38"/>
      <c r="C278" s="38"/>
      <c r="D278" s="38"/>
      <c r="E278" s="38"/>
      <c r="F278" s="38"/>
      <c r="G278" s="37"/>
    </row>
    <row r="279" spans="1:7" x14ac:dyDescent="0.2">
      <c r="A279" s="37"/>
      <c r="B279" s="38"/>
      <c r="C279" s="38"/>
      <c r="D279" s="38"/>
      <c r="E279" s="38"/>
      <c r="F279" s="38"/>
      <c r="G279" s="37"/>
    </row>
    <row r="280" spans="1:7" x14ac:dyDescent="0.2">
      <c r="A280" s="37"/>
      <c r="B280" s="38"/>
      <c r="C280" s="38"/>
      <c r="D280" s="38"/>
      <c r="E280" s="38"/>
      <c r="F280" s="38"/>
      <c r="G280" s="37"/>
    </row>
    <row r="281" spans="1:7" x14ac:dyDescent="0.2">
      <c r="A281" s="37"/>
      <c r="B281" s="38"/>
      <c r="C281" s="38"/>
      <c r="D281" s="38"/>
      <c r="E281" s="38"/>
      <c r="F281" s="38"/>
      <c r="G281" s="37"/>
    </row>
    <row r="282" spans="1:7" x14ac:dyDescent="0.2">
      <c r="A282" s="37"/>
      <c r="B282" s="38"/>
      <c r="C282" s="38"/>
      <c r="D282" s="38"/>
      <c r="E282" s="38"/>
      <c r="F282" s="38"/>
      <c r="G282" s="37"/>
    </row>
    <row r="283" spans="1:7" x14ac:dyDescent="0.2">
      <c r="A283" s="37"/>
      <c r="B283" s="38"/>
      <c r="C283" s="38"/>
      <c r="D283" s="38"/>
      <c r="E283" s="38"/>
      <c r="F283" s="38"/>
      <c r="G283" s="37"/>
    </row>
    <row r="284" spans="1:7" x14ac:dyDescent="0.2">
      <c r="A284" s="37"/>
      <c r="B284" s="38"/>
      <c r="C284" s="38"/>
      <c r="D284" s="38"/>
      <c r="E284" s="38"/>
      <c r="F284" s="38"/>
      <c r="G284" s="37"/>
    </row>
    <row r="285" spans="1:7" x14ac:dyDescent="0.2">
      <c r="A285" s="37"/>
      <c r="B285" s="38"/>
      <c r="C285" s="38"/>
      <c r="D285" s="38"/>
      <c r="E285" s="38"/>
      <c r="F285" s="38"/>
      <c r="G285" s="37"/>
    </row>
    <row r="286" spans="1:7" x14ac:dyDescent="0.2">
      <c r="A286" s="37"/>
      <c r="B286" s="38"/>
      <c r="C286" s="38"/>
      <c r="D286" s="38"/>
      <c r="E286" s="38"/>
      <c r="F286" s="38"/>
      <c r="G286" s="37"/>
    </row>
    <row r="287" spans="1:7" x14ac:dyDescent="0.2">
      <c r="A287" s="37"/>
      <c r="B287" s="38"/>
      <c r="C287" s="38"/>
      <c r="D287" s="38"/>
      <c r="E287" s="38"/>
      <c r="F287" s="38"/>
      <c r="G287" s="37"/>
    </row>
    <row r="288" spans="1:7" x14ac:dyDescent="0.2">
      <c r="A288" s="37"/>
      <c r="B288" s="38"/>
      <c r="C288" s="38"/>
      <c r="D288" s="38"/>
      <c r="E288" s="38"/>
      <c r="F288" s="38"/>
      <c r="G288" s="37"/>
    </row>
    <row r="289" spans="1:7" x14ac:dyDescent="0.2">
      <c r="A289" s="37"/>
      <c r="B289" s="38"/>
      <c r="C289" s="38"/>
      <c r="D289" s="38"/>
      <c r="E289" s="38"/>
      <c r="F289" s="38"/>
      <c r="G289" s="37"/>
    </row>
    <row r="290" spans="1:7" x14ac:dyDescent="0.2">
      <c r="A290" s="37"/>
      <c r="B290" s="38"/>
      <c r="C290" s="38"/>
      <c r="D290" s="38"/>
      <c r="E290" s="38"/>
      <c r="F290" s="38"/>
      <c r="G290" s="37"/>
    </row>
    <row r="291" spans="1:7" x14ac:dyDescent="0.2">
      <c r="A291" s="37"/>
      <c r="B291" s="38"/>
      <c r="C291" s="38"/>
      <c r="D291" s="38"/>
      <c r="E291" s="38"/>
      <c r="F291" s="38"/>
      <c r="G291" s="37"/>
    </row>
    <row r="292" spans="1:7" x14ac:dyDescent="0.2">
      <c r="A292" s="37"/>
      <c r="B292" s="38"/>
      <c r="C292" s="38"/>
      <c r="D292" s="38"/>
      <c r="E292" s="38"/>
      <c r="F292" s="38"/>
      <c r="G292" s="37"/>
    </row>
    <row r="293" spans="1:7" x14ac:dyDescent="0.2">
      <c r="A293" s="37"/>
      <c r="B293" s="38"/>
      <c r="C293" s="38"/>
      <c r="D293" s="38"/>
      <c r="E293" s="38"/>
      <c r="F293" s="38"/>
      <c r="G293" s="37"/>
    </row>
    <row r="294" spans="1:7" x14ac:dyDescent="0.2">
      <c r="A294" s="37"/>
      <c r="B294" s="38"/>
      <c r="C294" s="38"/>
      <c r="D294" s="38"/>
      <c r="E294" s="38"/>
      <c r="F294" s="38"/>
      <c r="G294" s="37"/>
    </row>
    <row r="295" spans="1:7" x14ac:dyDescent="0.2">
      <c r="A295" s="37"/>
      <c r="B295" s="38"/>
      <c r="C295" s="38"/>
      <c r="D295" s="38"/>
      <c r="E295" s="38"/>
      <c r="F295" s="38"/>
      <c r="G295" s="37"/>
    </row>
    <row r="296" spans="1:7" x14ac:dyDescent="0.2">
      <c r="A296" s="37"/>
      <c r="B296" s="38"/>
      <c r="C296" s="38"/>
      <c r="D296" s="38"/>
      <c r="E296" s="38"/>
      <c r="F296" s="38"/>
      <c r="G296" s="37"/>
    </row>
    <row r="297" spans="1:7" x14ac:dyDescent="0.2">
      <c r="A297" s="37"/>
      <c r="B297" s="38"/>
      <c r="C297" s="38"/>
      <c r="D297" s="38"/>
      <c r="E297" s="38"/>
      <c r="F297" s="38"/>
      <c r="G297" s="37"/>
    </row>
    <row r="298" spans="1:7" x14ac:dyDescent="0.2">
      <c r="A298" s="37"/>
      <c r="B298" s="38"/>
      <c r="C298" s="38"/>
      <c r="D298" s="38"/>
      <c r="E298" s="38"/>
      <c r="F298" s="38"/>
      <c r="G298" s="37"/>
    </row>
    <row r="299" spans="1:7" x14ac:dyDescent="0.2">
      <c r="A299" s="37"/>
      <c r="B299" s="38"/>
      <c r="C299" s="38"/>
      <c r="D299" s="38"/>
      <c r="E299" s="38"/>
      <c r="F299" s="38"/>
      <c r="G299" s="37"/>
    </row>
    <row r="300" spans="1:7" x14ac:dyDescent="0.2">
      <c r="A300" s="37"/>
      <c r="B300" s="38"/>
      <c r="C300" s="38"/>
      <c r="D300" s="38"/>
      <c r="E300" s="38"/>
      <c r="F300" s="38"/>
      <c r="G300" s="37"/>
    </row>
    <row r="301" spans="1:7" x14ac:dyDescent="0.2">
      <c r="A301" s="37"/>
      <c r="B301" s="38"/>
      <c r="C301" s="38"/>
      <c r="D301" s="38"/>
      <c r="E301" s="38"/>
      <c r="F301" s="38"/>
      <c r="G301" s="37"/>
    </row>
    <row r="302" spans="1:7" x14ac:dyDescent="0.2">
      <c r="A302" s="37"/>
      <c r="B302" s="38"/>
      <c r="C302" s="38"/>
      <c r="D302" s="38"/>
      <c r="E302" s="38"/>
      <c r="F302" s="38"/>
      <c r="G302" s="37"/>
    </row>
    <row r="303" spans="1:7" x14ac:dyDescent="0.2">
      <c r="A303" s="37"/>
      <c r="B303" s="38"/>
      <c r="C303" s="38"/>
      <c r="D303" s="38"/>
      <c r="E303" s="38"/>
      <c r="F303" s="38"/>
      <c r="G303" s="37"/>
    </row>
    <row r="304" spans="1:7" x14ac:dyDescent="0.2">
      <c r="A304" s="37"/>
      <c r="B304" s="38"/>
      <c r="C304" s="38"/>
      <c r="D304" s="38"/>
      <c r="E304" s="38"/>
      <c r="F304" s="38"/>
      <c r="G304" s="37"/>
    </row>
    <row r="305" spans="1:7" x14ac:dyDescent="0.2">
      <c r="A305" s="37"/>
      <c r="B305" s="38"/>
      <c r="C305" s="38"/>
      <c r="D305" s="38"/>
      <c r="E305" s="38"/>
      <c r="F305" s="38"/>
      <c r="G305" s="37"/>
    </row>
    <row r="306" spans="1:7" x14ac:dyDescent="0.2">
      <c r="A306" s="37"/>
      <c r="B306" s="38"/>
      <c r="C306" s="38"/>
      <c r="D306" s="38"/>
      <c r="E306" s="38"/>
      <c r="F306" s="38"/>
      <c r="G306" s="37"/>
    </row>
    <row r="307" spans="1:7" x14ac:dyDescent="0.2">
      <c r="A307" s="37"/>
      <c r="B307" s="38"/>
      <c r="C307" s="38"/>
      <c r="D307" s="38"/>
      <c r="E307" s="38"/>
      <c r="F307" s="38"/>
      <c r="G307" s="37"/>
    </row>
    <row r="308" spans="1:7" x14ac:dyDescent="0.2">
      <c r="A308" s="37"/>
      <c r="B308" s="38"/>
      <c r="C308" s="38"/>
      <c r="D308" s="38"/>
      <c r="E308" s="38"/>
      <c r="F308" s="38"/>
      <c r="G308" s="37"/>
    </row>
    <row r="309" spans="1:7" x14ac:dyDescent="0.2">
      <c r="A309" s="37"/>
      <c r="B309" s="38"/>
      <c r="C309" s="38"/>
      <c r="D309" s="38"/>
      <c r="E309" s="38"/>
      <c r="F309" s="38"/>
      <c r="G309" s="37"/>
    </row>
    <row r="310" spans="1:7" x14ac:dyDescent="0.2">
      <c r="A310" s="37"/>
      <c r="B310" s="38"/>
      <c r="C310" s="38"/>
      <c r="D310" s="38"/>
      <c r="E310" s="38"/>
      <c r="F310" s="38"/>
      <c r="G310" s="37"/>
    </row>
    <row r="311" spans="1:7" x14ac:dyDescent="0.2">
      <c r="A311" s="37"/>
      <c r="B311" s="38"/>
      <c r="C311" s="38"/>
      <c r="D311" s="38"/>
      <c r="E311" s="38"/>
      <c r="F311" s="38"/>
      <c r="G311" s="37"/>
    </row>
    <row r="312" spans="1:7" x14ac:dyDescent="0.2">
      <c r="A312" s="37"/>
      <c r="B312" s="38"/>
      <c r="C312" s="38"/>
      <c r="D312" s="38"/>
      <c r="E312" s="38"/>
      <c r="F312" s="38"/>
      <c r="G312" s="37"/>
    </row>
    <row r="313" spans="1:7" x14ac:dyDescent="0.2">
      <c r="A313" s="37"/>
      <c r="B313" s="38"/>
      <c r="C313" s="38"/>
      <c r="D313" s="38"/>
      <c r="E313" s="38"/>
      <c r="F313" s="38"/>
      <c r="G313" s="37"/>
    </row>
    <row r="314" spans="1:7" x14ac:dyDescent="0.2">
      <c r="A314" s="37"/>
      <c r="B314" s="38"/>
      <c r="C314" s="38"/>
      <c r="D314" s="38"/>
      <c r="E314" s="38"/>
      <c r="F314" s="38"/>
      <c r="G314" s="37"/>
    </row>
    <row r="315" spans="1:7" x14ac:dyDescent="0.2">
      <c r="A315" s="37"/>
      <c r="B315" s="38"/>
      <c r="C315" s="38"/>
      <c r="D315" s="38"/>
      <c r="E315" s="38"/>
      <c r="F315" s="38"/>
      <c r="G315" s="37"/>
    </row>
    <row r="316" spans="1:7" x14ac:dyDescent="0.2">
      <c r="A316" s="37"/>
      <c r="B316" s="38"/>
      <c r="C316" s="38"/>
      <c r="D316" s="38"/>
      <c r="E316" s="38"/>
      <c r="F316" s="38"/>
      <c r="G316" s="37"/>
    </row>
    <row r="317" spans="1:7" x14ac:dyDescent="0.2">
      <c r="A317" s="37"/>
      <c r="B317" s="38"/>
      <c r="C317" s="38"/>
      <c r="D317" s="38"/>
      <c r="E317" s="38"/>
      <c r="F317" s="38"/>
      <c r="G317" s="37"/>
    </row>
    <row r="318" spans="1:7" x14ac:dyDescent="0.2">
      <c r="A318" s="37"/>
      <c r="B318" s="38"/>
      <c r="C318" s="38"/>
      <c r="D318" s="38"/>
      <c r="E318" s="38"/>
      <c r="F318" s="38"/>
      <c r="G318" s="37"/>
    </row>
    <row r="319" spans="1:7" x14ac:dyDescent="0.2">
      <c r="A319" s="37"/>
      <c r="B319" s="38"/>
      <c r="C319" s="38"/>
      <c r="D319" s="38"/>
      <c r="E319" s="38"/>
      <c r="F319" s="38"/>
      <c r="G319" s="37"/>
    </row>
    <row r="320" spans="1:7" x14ac:dyDescent="0.2">
      <c r="A320" s="37"/>
      <c r="B320" s="38"/>
      <c r="C320" s="38"/>
      <c r="D320" s="38"/>
      <c r="E320" s="38"/>
      <c r="F320" s="38"/>
      <c r="G320" s="37"/>
    </row>
    <row r="321" spans="1:7" x14ac:dyDescent="0.2">
      <c r="A321" s="37"/>
      <c r="B321" s="38"/>
      <c r="C321" s="38"/>
      <c r="D321" s="38"/>
      <c r="E321" s="38"/>
      <c r="F321" s="38"/>
      <c r="G321" s="37"/>
    </row>
    <row r="322" spans="1:7" x14ac:dyDescent="0.2">
      <c r="A322" s="37"/>
      <c r="B322" s="38"/>
      <c r="C322" s="38"/>
      <c r="D322" s="38"/>
      <c r="E322" s="38"/>
      <c r="F322" s="38"/>
      <c r="G322" s="37"/>
    </row>
    <row r="323" spans="1:7" x14ac:dyDescent="0.2">
      <c r="A323" s="37"/>
      <c r="B323" s="38"/>
      <c r="C323" s="38"/>
      <c r="D323" s="38"/>
      <c r="E323" s="38"/>
      <c r="F323" s="38"/>
      <c r="G323" s="37"/>
    </row>
    <row r="324" spans="1:7" x14ac:dyDescent="0.2">
      <c r="A324" s="37"/>
      <c r="B324" s="38"/>
      <c r="C324" s="38"/>
      <c r="D324" s="38"/>
      <c r="E324" s="38"/>
      <c r="F324" s="38"/>
      <c r="G324" s="37"/>
    </row>
    <row r="325" spans="1:7" x14ac:dyDescent="0.2">
      <c r="A325" s="37"/>
      <c r="B325" s="38"/>
      <c r="C325" s="38"/>
      <c r="D325" s="38"/>
      <c r="E325" s="38"/>
      <c r="F325" s="38"/>
      <c r="G325" s="37"/>
    </row>
    <row r="326" spans="1:7" x14ac:dyDescent="0.2">
      <c r="A326" s="37"/>
      <c r="B326" s="38"/>
      <c r="C326" s="38"/>
      <c r="D326" s="38"/>
      <c r="E326" s="38"/>
      <c r="F326" s="38"/>
      <c r="G326" s="37"/>
    </row>
    <row r="327" spans="1:7" x14ac:dyDescent="0.2">
      <c r="A327" s="37"/>
      <c r="B327" s="38"/>
      <c r="C327" s="38"/>
      <c r="D327" s="38"/>
      <c r="E327" s="38"/>
      <c r="F327" s="38"/>
      <c r="G327" s="37"/>
    </row>
    <row r="328" spans="1:7" x14ac:dyDescent="0.2">
      <c r="A328" s="37"/>
      <c r="B328" s="38"/>
      <c r="C328" s="38"/>
      <c r="D328" s="38"/>
      <c r="E328" s="38"/>
      <c r="F328" s="38"/>
      <c r="G328" s="37"/>
    </row>
    <row r="329" spans="1:7" x14ac:dyDescent="0.2">
      <c r="A329" s="37"/>
      <c r="B329" s="38"/>
      <c r="C329" s="38"/>
      <c r="D329" s="38"/>
      <c r="E329" s="38"/>
      <c r="F329" s="38"/>
      <c r="G329" s="37"/>
    </row>
    <row r="330" spans="1:7" x14ac:dyDescent="0.2">
      <c r="A330" s="37"/>
      <c r="B330" s="38"/>
      <c r="C330" s="38"/>
      <c r="D330" s="38"/>
      <c r="E330" s="38"/>
      <c r="F330" s="38"/>
      <c r="G330" s="37"/>
    </row>
    <row r="331" spans="1:7" x14ac:dyDescent="0.2">
      <c r="A331" s="37"/>
      <c r="B331" s="38"/>
      <c r="C331" s="38"/>
      <c r="D331" s="38"/>
      <c r="E331" s="38"/>
      <c r="F331" s="38"/>
      <c r="G331" s="37"/>
    </row>
    <row r="332" spans="1:7" x14ac:dyDescent="0.2">
      <c r="A332" s="37"/>
      <c r="B332" s="38"/>
      <c r="C332" s="38"/>
      <c r="D332" s="38"/>
      <c r="E332" s="38"/>
      <c r="F332" s="38"/>
      <c r="G332" s="37"/>
    </row>
    <row r="333" spans="1:7" x14ac:dyDescent="0.2">
      <c r="A333" s="37"/>
      <c r="B333" s="38"/>
      <c r="C333" s="38"/>
      <c r="D333" s="38"/>
      <c r="E333" s="38"/>
      <c r="F333" s="38"/>
      <c r="G333" s="37"/>
    </row>
    <row r="334" spans="1:7" x14ac:dyDescent="0.2">
      <c r="A334" s="37"/>
      <c r="B334" s="38"/>
      <c r="C334" s="38"/>
      <c r="D334" s="38"/>
      <c r="E334" s="38"/>
      <c r="F334" s="38"/>
      <c r="G334" s="37"/>
    </row>
    <row r="335" spans="1:7" x14ac:dyDescent="0.2">
      <c r="A335" s="37"/>
      <c r="B335" s="38"/>
      <c r="C335" s="38"/>
      <c r="D335" s="38"/>
      <c r="E335" s="38"/>
      <c r="F335" s="38"/>
      <c r="G335" s="37"/>
    </row>
    <row r="336" spans="1:7" x14ac:dyDescent="0.2">
      <c r="A336" s="37"/>
      <c r="B336" s="38"/>
      <c r="C336" s="38"/>
      <c r="D336" s="38"/>
      <c r="E336" s="38"/>
      <c r="F336" s="38"/>
      <c r="G336" s="37"/>
    </row>
    <row r="337" spans="1:7" x14ac:dyDescent="0.2">
      <c r="A337" s="37"/>
      <c r="B337" s="38"/>
      <c r="C337" s="38"/>
      <c r="D337" s="38"/>
      <c r="E337" s="38"/>
      <c r="F337" s="38"/>
      <c r="G337" s="37"/>
    </row>
    <row r="338" spans="1:7" x14ac:dyDescent="0.2">
      <c r="A338" s="37"/>
      <c r="B338" s="38"/>
      <c r="C338" s="38"/>
      <c r="D338" s="38"/>
      <c r="E338" s="38"/>
      <c r="F338" s="38"/>
      <c r="G338" s="37"/>
    </row>
    <row r="339" spans="1:7" x14ac:dyDescent="0.2">
      <c r="A339" s="37"/>
      <c r="B339" s="38"/>
      <c r="C339" s="38"/>
      <c r="D339" s="38"/>
      <c r="E339" s="38"/>
      <c r="F339" s="38"/>
      <c r="G339" s="37"/>
    </row>
    <row r="340" spans="1:7" x14ac:dyDescent="0.2">
      <c r="A340" s="37"/>
      <c r="B340" s="38"/>
      <c r="C340" s="38"/>
      <c r="D340" s="38"/>
      <c r="E340" s="38"/>
      <c r="F340" s="38"/>
      <c r="G340" s="37"/>
    </row>
    <row r="341" spans="1:7" x14ac:dyDescent="0.2">
      <c r="A341" s="37"/>
      <c r="B341" s="38"/>
      <c r="C341" s="38"/>
      <c r="D341" s="38"/>
      <c r="E341" s="38"/>
      <c r="F341" s="38"/>
      <c r="G341" s="37"/>
    </row>
    <row r="342" spans="1:7" x14ac:dyDescent="0.2">
      <c r="A342" s="37"/>
      <c r="B342" s="38"/>
      <c r="C342" s="38"/>
      <c r="D342" s="38"/>
      <c r="E342" s="38"/>
      <c r="F342" s="38"/>
      <c r="G342" s="37"/>
    </row>
    <row r="343" spans="1:7" x14ac:dyDescent="0.2">
      <c r="A343" s="37"/>
      <c r="B343" s="38"/>
      <c r="C343" s="38"/>
      <c r="D343" s="38"/>
      <c r="E343" s="38"/>
      <c r="F343" s="38"/>
      <c r="G343" s="37"/>
    </row>
    <row r="344" spans="1:7" x14ac:dyDescent="0.2">
      <c r="A344" s="37"/>
      <c r="B344" s="38"/>
      <c r="C344" s="38"/>
      <c r="D344" s="38"/>
      <c r="E344" s="38"/>
      <c r="F344" s="38"/>
      <c r="G344" s="37"/>
    </row>
    <row r="345" spans="1:7" x14ac:dyDescent="0.2">
      <c r="A345" s="37"/>
      <c r="B345" s="38"/>
      <c r="C345" s="38"/>
      <c r="D345" s="38"/>
      <c r="E345" s="38"/>
      <c r="F345" s="38"/>
      <c r="G345" s="37"/>
    </row>
    <row r="346" spans="1:7" x14ac:dyDescent="0.2">
      <c r="A346" s="37"/>
      <c r="B346" s="38"/>
      <c r="C346" s="38"/>
      <c r="D346" s="38"/>
      <c r="E346" s="38"/>
      <c r="F346" s="38"/>
      <c r="G346" s="37"/>
    </row>
    <row r="347" spans="1:7" x14ac:dyDescent="0.2">
      <c r="A347" s="37"/>
      <c r="B347" s="38"/>
      <c r="C347" s="38"/>
      <c r="D347" s="38"/>
      <c r="E347" s="38"/>
      <c r="F347" s="38"/>
      <c r="G347" s="37"/>
    </row>
    <row r="348" spans="1:7" x14ac:dyDescent="0.2">
      <c r="A348" s="37"/>
      <c r="B348" s="38"/>
      <c r="C348" s="38"/>
      <c r="D348" s="38"/>
      <c r="E348" s="38"/>
      <c r="F348" s="38"/>
      <c r="G348" s="37"/>
    </row>
    <row r="349" spans="1:7" x14ac:dyDescent="0.2">
      <c r="A349" s="37"/>
      <c r="B349" s="38"/>
      <c r="C349" s="38"/>
      <c r="D349" s="38"/>
      <c r="E349" s="38"/>
      <c r="F349" s="38"/>
      <c r="G349" s="37"/>
    </row>
    <row r="350" spans="1:7" x14ac:dyDescent="0.2">
      <c r="A350" s="37"/>
      <c r="B350" s="38"/>
      <c r="C350" s="38"/>
      <c r="D350" s="38"/>
      <c r="E350" s="38"/>
      <c r="F350" s="38"/>
      <c r="G350" s="37"/>
    </row>
    <row r="351" spans="1:7" x14ac:dyDescent="0.2">
      <c r="A351" s="37"/>
      <c r="B351" s="38"/>
      <c r="C351" s="38"/>
      <c r="D351" s="38"/>
      <c r="E351" s="38"/>
      <c r="F351" s="38"/>
      <c r="G351" s="37"/>
    </row>
    <row r="352" spans="1:7" x14ac:dyDescent="0.2">
      <c r="A352" s="37"/>
      <c r="B352" s="38"/>
      <c r="C352" s="38"/>
      <c r="D352" s="38"/>
      <c r="E352" s="38"/>
      <c r="F352" s="38"/>
      <c r="G352" s="37"/>
    </row>
    <row r="353" spans="1:7" x14ac:dyDescent="0.2">
      <c r="A353" s="37"/>
      <c r="B353" s="38"/>
      <c r="C353" s="38"/>
      <c r="D353" s="38"/>
      <c r="E353" s="38"/>
      <c r="F353" s="38"/>
      <c r="G353" s="37"/>
    </row>
    <row r="354" spans="1:7" x14ac:dyDescent="0.2">
      <c r="A354" s="37"/>
      <c r="B354" s="38"/>
      <c r="C354" s="38"/>
      <c r="D354" s="38"/>
      <c r="E354" s="38"/>
      <c r="F354" s="38"/>
      <c r="G354" s="37"/>
    </row>
    <row r="355" spans="1:7" x14ac:dyDescent="0.2">
      <c r="A355" s="37"/>
      <c r="B355" s="38"/>
      <c r="C355" s="38"/>
      <c r="D355" s="38"/>
      <c r="E355" s="38"/>
      <c r="F355" s="38"/>
      <c r="G355" s="37"/>
    </row>
    <row r="356" spans="1:7" x14ac:dyDescent="0.2">
      <c r="A356" s="37"/>
      <c r="B356" s="38"/>
      <c r="C356" s="38"/>
      <c r="D356" s="38"/>
      <c r="E356" s="38"/>
      <c r="F356" s="38"/>
      <c r="G356" s="37"/>
    </row>
    <row r="357" spans="1:7" x14ac:dyDescent="0.2">
      <c r="A357" s="37"/>
      <c r="B357" s="38"/>
      <c r="C357" s="38"/>
      <c r="D357" s="38"/>
      <c r="E357" s="38"/>
      <c r="F357" s="38"/>
      <c r="G357" s="37"/>
    </row>
    <row r="358" spans="1:7" x14ac:dyDescent="0.2">
      <c r="A358" s="37"/>
      <c r="B358" s="38"/>
      <c r="C358" s="38"/>
      <c r="D358" s="38"/>
      <c r="E358" s="38"/>
      <c r="F358" s="38"/>
      <c r="G358" s="37"/>
    </row>
    <row r="359" spans="1:7" x14ac:dyDescent="0.2">
      <c r="A359" s="37"/>
      <c r="B359" s="38"/>
      <c r="C359" s="38"/>
      <c r="D359" s="38"/>
      <c r="E359" s="38"/>
      <c r="F359" s="38"/>
      <c r="G359" s="37"/>
    </row>
    <row r="360" spans="1:7" x14ac:dyDescent="0.2">
      <c r="A360" s="37"/>
      <c r="B360" s="38"/>
      <c r="C360" s="38"/>
      <c r="D360" s="38"/>
      <c r="E360" s="38"/>
      <c r="F360" s="38"/>
      <c r="G360" s="37"/>
    </row>
    <row r="361" spans="1:7" x14ac:dyDescent="0.2">
      <c r="A361" s="37"/>
      <c r="B361" s="38"/>
      <c r="C361" s="38"/>
      <c r="D361" s="38"/>
      <c r="E361" s="38"/>
      <c r="F361" s="38"/>
      <c r="G361" s="37"/>
    </row>
    <row r="362" spans="1:7" x14ac:dyDescent="0.2">
      <c r="A362" s="37"/>
      <c r="B362" s="38"/>
      <c r="C362" s="38"/>
      <c r="D362" s="38"/>
      <c r="E362" s="38"/>
      <c r="F362" s="38"/>
      <c r="G362" s="37"/>
    </row>
    <row r="363" spans="1:7" x14ac:dyDescent="0.2">
      <c r="A363" s="37"/>
      <c r="B363" s="38"/>
      <c r="C363" s="38"/>
      <c r="D363" s="38"/>
      <c r="E363" s="38"/>
      <c r="F363" s="38"/>
      <c r="G363" s="37"/>
    </row>
    <row r="364" spans="1:7" x14ac:dyDescent="0.2">
      <c r="A364" s="37"/>
      <c r="B364" s="38"/>
      <c r="C364" s="38"/>
      <c r="D364" s="38"/>
      <c r="E364" s="38"/>
      <c r="F364" s="38"/>
      <c r="G364" s="37"/>
    </row>
    <row r="365" spans="1:7" x14ac:dyDescent="0.2">
      <c r="A365" s="37"/>
      <c r="B365" s="38"/>
      <c r="C365" s="38"/>
      <c r="D365" s="38"/>
      <c r="E365" s="38"/>
      <c r="F365" s="38"/>
      <c r="G365" s="37"/>
    </row>
    <row r="366" spans="1:7" x14ac:dyDescent="0.2">
      <c r="A366" s="37"/>
      <c r="B366" s="38"/>
      <c r="C366" s="38"/>
      <c r="D366" s="38"/>
      <c r="E366" s="38"/>
      <c r="F366" s="38"/>
      <c r="G366" s="37"/>
    </row>
    <row r="367" spans="1:7" x14ac:dyDescent="0.2">
      <c r="A367" s="37"/>
      <c r="B367" s="38"/>
      <c r="C367" s="38"/>
      <c r="D367" s="38"/>
      <c r="E367" s="38"/>
      <c r="F367" s="38"/>
      <c r="G367" s="37"/>
    </row>
    <row r="368" spans="1:7" x14ac:dyDescent="0.2">
      <c r="A368" s="37"/>
      <c r="B368" s="38"/>
      <c r="C368" s="38"/>
      <c r="D368" s="38"/>
      <c r="E368" s="38"/>
      <c r="F368" s="38"/>
      <c r="G368" s="37"/>
    </row>
    <row r="369" spans="1:7" x14ac:dyDescent="0.2">
      <c r="A369" s="37"/>
      <c r="B369" s="38"/>
      <c r="C369" s="38"/>
      <c r="D369" s="38"/>
      <c r="E369" s="38"/>
      <c r="F369" s="38"/>
      <c r="G369" s="37"/>
    </row>
    <row r="370" spans="1:7" x14ac:dyDescent="0.2">
      <c r="A370" s="37"/>
      <c r="B370" s="38"/>
      <c r="C370" s="38"/>
      <c r="D370" s="38"/>
      <c r="E370" s="38"/>
      <c r="F370" s="38"/>
      <c r="G370" s="37"/>
    </row>
    <row r="371" spans="1:7" x14ac:dyDescent="0.2">
      <c r="A371" s="37"/>
      <c r="B371" s="38"/>
      <c r="C371" s="38"/>
      <c r="D371" s="38"/>
      <c r="E371" s="38"/>
      <c r="F371" s="38"/>
      <c r="G371" s="37"/>
    </row>
    <row r="372" spans="1:7" x14ac:dyDescent="0.2">
      <c r="A372" s="37"/>
      <c r="B372" s="38"/>
      <c r="C372" s="38"/>
      <c r="D372" s="38"/>
      <c r="E372" s="38"/>
      <c r="F372" s="38"/>
      <c r="G372" s="37"/>
    </row>
    <row r="373" spans="1:7" x14ac:dyDescent="0.2">
      <c r="A373" s="37"/>
      <c r="B373" s="38"/>
      <c r="C373" s="38"/>
      <c r="D373" s="38"/>
      <c r="E373" s="38"/>
      <c r="F373" s="38"/>
      <c r="G373" s="37"/>
    </row>
    <row r="374" spans="1:7" x14ac:dyDescent="0.2">
      <c r="A374" s="37"/>
      <c r="B374" s="38"/>
      <c r="C374" s="38"/>
      <c r="D374" s="38"/>
      <c r="E374" s="38"/>
      <c r="F374" s="38"/>
      <c r="G374" s="37"/>
    </row>
    <row r="375" spans="1:7" x14ac:dyDescent="0.2">
      <c r="A375" s="37"/>
      <c r="B375" s="38"/>
      <c r="C375" s="38"/>
      <c r="D375" s="38"/>
      <c r="E375" s="38"/>
      <c r="F375" s="38"/>
      <c r="G375" s="37"/>
    </row>
    <row r="376" spans="1:7" x14ac:dyDescent="0.2">
      <c r="A376" s="37"/>
      <c r="B376" s="38"/>
      <c r="C376" s="38"/>
      <c r="D376" s="38"/>
      <c r="E376" s="38"/>
      <c r="F376" s="38"/>
      <c r="G376" s="37"/>
    </row>
    <row r="377" spans="1:7" x14ac:dyDescent="0.2">
      <c r="A377" s="37"/>
      <c r="B377" s="38"/>
      <c r="C377" s="38"/>
      <c r="D377" s="38"/>
      <c r="E377" s="38"/>
      <c r="F377" s="38"/>
      <c r="G377" s="37"/>
    </row>
    <row r="378" spans="1:7" x14ac:dyDescent="0.2">
      <c r="A378" s="37"/>
      <c r="B378" s="38"/>
      <c r="C378" s="38"/>
      <c r="D378" s="38"/>
      <c r="E378" s="38"/>
      <c r="F378" s="38"/>
      <c r="G378" s="37"/>
    </row>
    <row r="379" spans="1:7" x14ac:dyDescent="0.2">
      <c r="A379" s="37"/>
      <c r="B379" s="38"/>
      <c r="C379" s="38"/>
      <c r="D379" s="38"/>
      <c r="E379" s="38"/>
      <c r="F379" s="38"/>
      <c r="G379" s="37"/>
    </row>
    <row r="380" spans="1:7" x14ac:dyDescent="0.2">
      <c r="A380" s="37"/>
      <c r="B380" s="38"/>
      <c r="C380" s="38"/>
      <c r="D380" s="38"/>
      <c r="E380" s="38"/>
      <c r="F380" s="38"/>
      <c r="G380" s="37"/>
    </row>
    <row r="381" spans="1:7" x14ac:dyDescent="0.2">
      <c r="A381" s="37"/>
      <c r="B381" s="38"/>
      <c r="C381" s="38"/>
      <c r="D381" s="38"/>
      <c r="E381" s="38"/>
      <c r="F381" s="38"/>
      <c r="G381" s="37"/>
    </row>
    <row r="382" spans="1:7" x14ac:dyDescent="0.2">
      <c r="A382" s="37"/>
      <c r="B382" s="38"/>
      <c r="C382" s="38"/>
      <c r="D382" s="38"/>
      <c r="E382" s="38"/>
      <c r="F382" s="38"/>
      <c r="G382" s="37"/>
    </row>
    <row r="383" spans="1:7" x14ac:dyDescent="0.2">
      <c r="A383" s="37"/>
      <c r="B383" s="38"/>
      <c r="C383" s="38"/>
      <c r="D383" s="38"/>
      <c r="E383" s="38"/>
      <c r="F383" s="38"/>
      <c r="G383" s="37"/>
    </row>
    <row r="384" spans="1:7" x14ac:dyDescent="0.2">
      <c r="A384" s="37"/>
      <c r="B384" s="38"/>
      <c r="C384" s="38"/>
      <c r="D384" s="38"/>
      <c r="E384" s="38"/>
      <c r="F384" s="38"/>
      <c r="G384" s="37"/>
    </row>
    <row r="385" spans="1:7" x14ac:dyDescent="0.2">
      <c r="A385" s="37"/>
      <c r="B385" s="38"/>
      <c r="C385" s="38"/>
      <c r="D385" s="38"/>
      <c r="E385" s="38"/>
      <c r="F385" s="38"/>
      <c r="G385" s="37"/>
    </row>
    <row r="386" spans="1:7" x14ac:dyDescent="0.2">
      <c r="A386" s="37"/>
      <c r="B386" s="38"/>
      <c r="C386" s="38"/>
      <c r="D386" s="38"/>
      <c r="E386" s="38"/>
      <c r="F386" s="38"/>
      <c r="G386" s="37"/>
    </row>
    <row r="387" spans="1:7" x14ac:dyDescent="0.2">
      <c r="A387" s="37"/>
      <c r="B387" s="38"/>
      <c r="C387" s="38"/>
      <c r="D387" s="38"/>
      <c r="E387" s="38"/>
      <c r="F387" s="38"/>
      <c r="G387" s="37"/>
    </row>
    <row r="388" spans="1:7" x14ac:dyDescent="0.2">
      <c r="A388" s="37"/>
      <c r="B388" s="38"/>
      <c r="C388" s="38"/>
      <c r="D388" s="38"/>
      <c r="E388" s="38"/>
      <c r="F388" s="38"/>
      <c r="G388" s="37"/>
    </row>
    <row r="389" spans="1:7" x14ac:dyDescent="0.2">
      <c r="A389" s="37"/>
      <c r="B389" s="38"/>
      <c r="C389" s="38"/>
      <c r="D389" s="38"/>
      <c r="E389" s="38"/>
      <c r="F389" s="38"/>
      <c r="G389" s="37"/>
    </row>
    <row r="390" spans="1:7" x14ac:dyDescent="0.2">
      <c r="A390" s="37"/>
      <c r="B390" s="38"/>
      <c r="C390" s="38"/>
      <c r="D390" s="38"/>
      <c r="E390" s="38"/>
      <c r="F390" s="38"/>
      <c r="G390" s="37"/>
    </row>
    <row r="391" spans="1:7" x14ac:dyDescent="0.2">
      <c r="A391" s="37"/>
      <c r="B391" s="38"/>
      <c r="C391" s="38"/>
      <c r="D391" s="38"/>
      <c r="E391" s="38"/>
      <c r="F391" s="38"/>
      <c r="G391" s="37"/>
    </row>
    <row r="392" spans="1:7" x14ac:dyDescent="0.2">
      <c r="A392" s="37"/>
      <c r="B392" s="38"/>
      <c r="C392" s="38"/>
      <c r="D392" s="38"/>
      <c r="E392" s="38"/>
      <c r="F392" s="38"/>
      <c r="G392" s="37"/>
    </row>
    <row r="393" spans="1:7" x14ac:dyDescent="0.2">
      <c r="A393" s="37"/>
      <c r="B393" s="38"/>
      <c r="C393" s="38"/>
      <c r="D393" s="38"/>
      <c r="E393" s="38"/>
      <c r="F393" s="38"/>
      <c r="G393" s="37"/>
    </row>
    <row r="394" spans="1:7" x14ac:dyDescent="0.2">
      <c r="A394" s="37"/>
      <c r="B394" s="38"/>
      <c r="C394" s="38"/>
      <c r="D394" s="38"/>
      <c r="E394" s="38"/>
      <c r="F394" s="38"/>
      <c r="G394" s="37"/>
    </row>
    <row r="395" spans="1:7" x14ac:dyDescent="0.2">
      <c r="A395" s="37"/>
      <c r="B395" s="38"/>
      <c r="C395" s="38"/>
      <c r="D395" s="38"/>
      <c r="E395" s="38"/>
      <c r="F395" s="38"/>
      <c r="G395" s="37"/>
    </row>
    <row r="396" spans="1:7" x14ac:dyDescent="0.2">
      <c r="A396" s="37"/>
      <c r="B396" s="38"/>
      <c r="C396" s="38"/>
      <c r="D396" s="38"/>
      <c r="E396" s="38"/>
      <c r="F396" s="38"/>
    </row>
  </sheetData>
  <printOptions gridLines="1"/>
  <pageMargins left="0.75" right="0.75" top="1.31" bottom="0.34" header="0.5" footer="0.24"/>
  <pageSetup orientation="portrait" r:id="rId1"/>
  <headerFooter alignWithMargins="0">
    <oddHeader xml:space="preserve">&amp;C&amp;"Arial,Bold"&amp;16Department of Defense
Active Duty Military Personnel by Rank/Grade&amp;12
September 30, 2005
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X396"/>
  <sheetViews>
    <sheetView workbookViewId="0">
      <selection activeCell="A28" sqref="A28:F28"/>
    </sheetView>
  </sheetViews>
  <sheetFormatPr defaultRowHeight="12.75" x14ac:dyDescent="0.2"/>
  <cols>
    <col min="1" max="1" width="35" style="35" customWidth="1"/>
    <col min="2" max="6" width="15.7109375" style="36" customWidth="1"/>
    <col min="7" max="28" width="10.7109375" style="35" customWidth="1"/>
    <col min="29" max="70" width="9.140625" style="35"/>
    <col min="71" max="71" width="47.7109375" style="35" customWidth="1"/>
    <col min="72" max="72" width="13" style="35" customWidth="1"/>
    <col min="73" max="73" width="13.28515625" style="35" customWidth="1"/>
    <col min="74" max="74" width="11.28515625" style="35" customWidth="1"/>
    <col min="75" max="75" width="13.7109375" style="35" customWidth="1"/>
    <col min="76" max="16384" width="9.140625" style="35"/>
  </cols>
  <sheetData>
    <row r="1" spans="1: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" ht="18.75" customHeight="1" thickTop="1" x14ac:dyDescent="0.25">
      <c r="A2" s="55" t="s">
        <v>0</v>
      </c>
      <c r="B2" s="38">
        <v>12</v>
      </c>
      <c r="C2" s="38">
        <v>9</v>
      </c>
      <c r="D2" s="38">
        <v>5</v>
      </c>
      <c r="E2" s="38">
        <v>12</v>
      </c>
      <c r="F2" s="56">
        <v>38</v>
      </c>
    </row>
    <row r="3" spans="1:6" ht="18.75" customHeight="1" x14ac:dyDescent="0.25">
      <c r="A3" s="55" t="s">
        <v>1</v>
      </c>
      <c r="B3" s="38">
        <v>50</v>
      </c>
      <c r="C3" s="38">
        <v>33</v>
      </c>
      <c r="D3" s="38">
        <v>16</v>
      </c>
      <c r="E3" s="38">
        <v>37</v>
      </c>
      <c r="F3" s="56">
        <v>136</v>
      </c>
    </row>
    <row r="4" spans="1:6" ht="18.75" customHeight="1" x14ac:dyDescent="0.25">
      <c r="A4" s="55" t="s">
        <v>2</v>
      </c>
      <c r="B4" s="38">
        <v>98</v>
      </c>
      <c r="C4" s="38">
        <v>70</v>
      </c>
      <c r="D4" s="38">
        <v>23</v>
      </c>
      <c r="E4" s="38">
        <v>93</v>
      </c>
      <c r="F4" s="56">
        <v>284</v>
      </c>
    </row>
    <row r="5" spans="1:6" ht="18.75" customHeight="1" x14ac:dyDescent="0.25">
      <c r="A5" s="55" t="s">
        <v>3</v>
      </c>
      <c r="B5" s="38">
        <v>158</v>
      </c>
      <c r="C5" s="38">
        <v>113</v>
      </c>
      <c r="D5" s="38">
        <v>39</v>
      </c>
      <c r="E5" s="38">
        <v>145</v>
      </c>
      <c r="F5" s="56">
        <v>455</v>
      </c>
    </row>
    <row r="6" spans="1:6" ht="18.75" customHeight="1" x14ac:dyDescent="0.25">
      <c r="A6" s="55" t="s">
        <v>4</v>
      </c>
      <c r="B6" s="38">
        <v>3981</v>
      </c>
      <c r="C6" s="38">
        <v>3215</v>
      </c>
      <c r="D6" s="38">
        <v>670</v>
      </c>
      <c r="E6" s="38">
        <v>3576</v>
      </c>
      <c r="F6" s="56">
        <v>11442</v>
      </c>
    </row>
    <row r="7" spans="1:6" ht="18.75" customHeight="1" x14ac:dyDescent="0.25">
      <c r="A7" s="55" t="s">
        <v>5</v>
      </c>
      <c r="B7" s="38">
        <v>9057</v>
      </c>
      <c r="C7" s="38">
        <v>6801</v>
      </c>
      <c r="D7" s="38">
        <v>1813</v>
      </c>
      <c r="E7" s="38">
        <v>10229</v>
      </c>
      <c r="F7" s="56">
        <v>27900</v>
      </c>
    </row>
    <row r="8" spans="1:6" ht="18.75" customHeight="1" x14ac:dyDescent="0.25">
      <c r="A8" s="55" t="s">
        <v>6</v>
      </c>
      <c r="B8" s="38">
        <v>15679</v>
      </c>
      <c r="C8" s="38">
        <v>10292</v>
      </c>
      <c r="D8" s="38">
        <v>3539</v>
      </c>
      <c r="E8" s="38">
        <v>15910</v>
      </c>
      <c r="F8" s="56">
        <v>45420</v>
      </c>
    </row>
    <row r="9" spans="1:6" ht="18.75" customHeight="1" x14ac:dyDescent="0.25">
      <c r="A9" s="55" t="s">
        <v>7</v>
      </c>
      <c r="B9" s="38">
        <v>24787</v>
      </c>
      <c r="C9" s="38">
        <v>17842</v>
      </c>
      <c r="D9" s="38">
        <v>5358</v>
      </c>
      <c r="E9" s="38">
        <v>24119</v>
      </c>
      <c r="F9" s="56">
        <v>72106</v>
      </c>
    </row>
    <row r="10" spans="1:6" ht="18.75" customHeight="1" x14ac:dyDescent="0.25">
      <c r="A10" s="55" t="s">
        <v>8</v>
      </c>
      <c r="B10" s="38">
        <v>7016</v>
      </c>
      <c r="C10" s="38">
        <v>5955</v>
      </c>
      <c r="D10" s="38">
        <v>3001</v>
      </c>
      <c r="E10" s="38">
        <v>8766</v>
      </c>
      <c r="F10" s="56">
        <v>24738</v>
      </c>
    </row>
    <row r="11" spans="1:6" ht="18.75" customHeight="1" x14ac:dyDescent="0.25">
      <c r="A11" s="55" t="s">
        <v>9</v>
      </c>
      <c r="B11" s="38">
        <v>8778</v>
      </c>
      <c r="C11" s="38">
        <v>6078</v>
      </c>
      <c r="D11" s="38">
        <v>2638</v>
      </c>
      <c r="E11" s="38">
        <v>7652</v>
      </c>
      <c r="F11" s="56">
        <v>25146</v>
      </c>
    </row>
    <row r="12" spans="1:6" ht="18.75" customHeight="1" x14ac:dyDescent="0.25">
      <c r="A12" s="55" t="s">
        <v>10</v>
      </c>
      <c r="B12" s="38">
        <v>440</v>
      </c>
      <c r="C12" s="38">
        <v>56</v>
      </c>
      <c r="D12" s="38">
        <v>78</v>
      </c>
      <c r="E12" s="38">
        <v>0</v>
      </c>
      <c r="F12" s="56">
        <v>574</v>
      </c>
    </row>
    <row r="13" spans="1:6" ht="18.75" customHeight="1" x14ac:dyDescent="0.25">
      <c r="A13" s="55" t="s">
        <v>11</v>
      </c>
      <c r="B13" s="38">
        <v>1881</v>
      </c>
      <c r="C13" s="38">
        <v>254</v>
      </c>
      <c r="D13" s="38">
        <v>267</v>
      </c>
      <c r="E13" s="38">
        <v>0</v>
      </c>
      <c r="F13" s="56">
        <v>2402</v>
      </c>
    </row>
    <row r="14" spans="1:6" ht="18.75" customHeight="1" x14ac:dyDescent="0.25">
      <c r="A14" s="55" t="s">
        <v>12</v>
      </c>
      <c r="B14" s="38">
        <v>3318</v>
      </c>
      <c r="C14" s="38">
        <v>804</v>
      </c>
      <c r="D14" s="38">
        <v>529</v>
      </c>
      <c r="E14" s="38">
        <v>0</v>
      </c>
      <c r="F14" s="56">
        <v>4651</v>
      </c>
    </row>
    <row r="15" spans="1:6" ht="18.75" customHeight="1" x14ac:dyDescent="0.25">
      <c r="A15" s="55" t="s">
        <v>13</v>
      </c>
      <c r="B15" s="38">
        <v>4710</v>
      </c>
      <c r="C15" s="38">
        <v>472</v>
      </c>
      <c r="D15" s="38">
        <v>804</v>
      </c>
      <c r="E15" s="38">
        <v>0</v>
      </c>
      <c r="F15" s="56">
        <v>5986</v>
      </c>
    </row>
    <row r="16" spans="1:6" ht="18.75" customHeight="1" x14ac:dyDescent="0.25">
      <c r="A16" s="55" t="s">
        <v>14</v>
      </c>
      <c r="B16" s="38">
        <v>2660</v>
      </c>
      <c r="C16" s="38">
        <v>0</v>
      </c>
      <c r="D16" s="38">
        <v>195</v>
      </c>
      <c r="E16" s="38">
        <v>0</v>
      </c>
      <c r="F16" s="56">
        <v>2855</v>
      </c>
    </row>
    <row r="17" spans="1:7" ht="18.75" customHeight="1" thickBot="1" x14ac:dyDescent="0.3">
      <c r="A17" s="5" t="s">
        <v>101</v>
      </c>
      <c r="B17" s="38">
        <v>0</v>
      </c>
      <c r="C17" s="38">
        <v>1</v>
      </c>
      <c r="D17" s="38">
        <v>0</v>
      </c>
      <c r="E17" s="38">
        <v>0</v>
      </c>
      <c r="F17" s="56">
        <v>1</v>
      </c>
    </row>
    <row r="18" spans="1:7" ht="18.75" customHeight="1" thickBot="1" x14ac:dyDescent="0.25">
      <c r="A18" s="57" t="s">
        <v>15</v>
      </c>
      <c r="B18" s="58">
        <f>SUM(B2:B17)</f>
        <v>82625</v>
      </c>
      <c r="C18" s="58">
        <f t="shared" ref="C18:F18" si="0">SUM(C2:C17)</f>
        <v>51995</v>
      </c>
      <c r="D18" s="58">
        <f t="shared" si="0"/>
        <v>18975</v>
      </c>
      <c r="E18" s="76">
        <f t="shared" si="0"/>
        <v>70539</v>
      </c>
      <c r="F18" s="59">
        <f t="shared" si="0"/>
        <v>224134</v>
      </c>
    </row>
    <row r="19" spans="1:7" ht="18.75" customHeight="1" x14ac:dyDescent="0.25">
      <c r="A19" s="55" t="s">
        <v>16</v>
      </c>
      <c r="B19" s="38">
        <v>3336</v>
      </c>
      <c r="C19" s="38">
        <v>2896</v>
      </c>
      <c r="D19" s="38">
        <v>1501</v>
      </c>
      <c r="E19" s="38">
        <v>2705</v>
      </c>
      <c r="F19" s="56">
        <v>10438</v>
      </c>
    </row>
    <row r="20" spans="1:7" ht="18.75" customHeight="1" x14ac:dyDescent="0.25">
      <c r="A20" s="55" t="s">
        <v>17</v>
      </c>
      <c r="B20" s="38">
        <v>11186</v>
      </c>
      <c r="C20" s="38">
        <v>6703</v>
      </c>
      <c r="D20" s="38">
        <v>3465</v>
      </c>
      <c r="E20" s="38">
        <v>5514</v>
      </c>
      <c r="F20" s="56">
        <v>26868</v>
      </c>
    </row>
    <row r="21" spans="1:7" ht="18.75" customHeight="1" x14ac:dyDescent="0.25">
      <c r="A21" s="55" t="s">
        <v>18</v>
      </c>
      <c r="B21" s="38">
        <v>38217</v>
      </c>
      <c r="C21" s="38">
        <v>24691</v>
      </c>
      <c r="D21" s="38">
        <v>8111</v>
      </c>
      <c r="E21" s="38">
        <v>28457</v>
      </c>
      <c r="F21" s="56">
        <v>99476</v>
      </c>
    </row>
    <row r="22" spans="1:7" ht="18.75" customHeight="1" x14ac:dyDescent="0.25">
      <c r="A22" s="55" t="s">
        <v>19</v>
      </c>
      <c r="B22" s="38">
        <v>60092</v>
      </c>
      <c r="C22" s="38">
        <v>51183</v>
      </c>
      <c r="D22" s="38">
        <v>14012</v>
      </c>
      <c r="E22" s="38">
        <v>44965</v>
      </c>
      <c r="F22" s="56">
        <v>170252</v>
      </c>
    </row>
    <row r="23" spans="1:7" ht="18.75" customHeight="1" x14ac:dyDescent="0.25">
      <c r="A23" s="55" t="s">
        <v>20</v>
      </c>
      <c r="B23" s="38">
        <v>81368</v>
      </c>
      <c r="C23" s="38">
        <v>70465</v>
      </c>
      <c r="D23" s="38">
        <v>25653</v>
      </c>
      <c r="E23" s="38">
        <v>71208</v>
      </c>
      <c r="F23" s="56">
        <v>248694</v>
      </c>
    </row>
    <row r="24" spans="1:7" ht="18.75" customHeight="1" x14ac:dyDescent="0.25">
      <c r="A24" s="55" t="s">
        <v>21</v>
      </c>
      <c r="B24" s="38">
        <v>112418</v>
      </c>
      <c r="C24" s="38">
        <v>56417</v>
      </c>
      <c r="D24" s="38">
        <v>33283</v>
      </c>
      <c r="E24" s="38">
        <v>59275</v>
      </c>
      <c r="F24" s="56">
        <v>261393</v>
      </c>
    </row>
    <row r="25" spans="1:7" ht="18.75" customHeight="1" x14ac:dyDescent="0.25">
      <c r="A25" s="55" t="s">
        <v>22</v>
      </c>
      <c r="B25" s="38">
        <v>57275</v>
      </c>
      <c r="C25" s="38">
        <v>46306</v>
      </c>
      <c r="D25" s="38">
        <v>40917</v>
      </c>
      <c r="E25" s="38">
        <v>40707</v>
      </c>
      <c r="F25" s="56">
        <v>185205</v>
      </c>
    </row>
    <row r="26" spans="1:7" ht="18.75" customHeight="1" x14ac:dyDescent="0.25">
      <c r="A26" s="55" t="s">
        <v>23</v>
      </c>
      <c r="B26" s="38">
        <v>33561</v>
      </c>
      <c r="C26" s="38">
        <v>19327</v>
      </c>
      <c r="D26" s="38">
        <v>20401</v>
      </c>
      <c r="E26" s="38">
        <v>10187</v>
      </c>
      <c r="F26" s="56">
        <v>83476</v>
      </c>
    </row>
    <row r="27" spans="1:7" ht="18.75" customHeight="1" x14ac:dyDescent="0.25">
      <c r="A27" s="55" t="s">
        <v>24</v>
      </c>
      <c r="B27" s="38">
        <v>22706</v>
      </c>
      <c r="C27" s="38">
        <v>15111</v>
      </c>
      <c r="D27" s="38">
        <v>13933</v>
      </c>
      <c r="E27" s="38">
        <v>10966</v>
      </c>
      <c r="F27" s="56">
        <v>62716</v>
      </c>
    </row>
    <row r="28" spans="1:7" ht="18.75" customHeight="1" thickBot="1" x14ac:dyDescent="0.3">
      <c r="A28" s="5" t="s">
        <v>102</v>
      </c>
      <c r="B28" s="1">
        <v>6</v>
      </c>
      <c r="C28" s="1">
        <v>4</v>
      </c>
      <c r="D28" s="1">
        <v>1</v>
      </c>
      <c r="E28" s="77">
        <v>6</v>
      </c>
      <c r="F28" s="78">
        <v>17</v>
      </c>
    </row>
    <row r="29" spans="1:7" ht="18.75" customHeight="1" thickBot="1" x14ac:dyDescent="0.25">
      <c r="A29" s="57" t="s">
        <v>25</v>
      </c>
      <c r="B29" s="58">
        <f>SUM(B19:B28)</f>
        <v>420165</v>
      </c>
      <c r="C29" s="58">
        <f t="shared" ref="C29:F29" si="1">SUM(C19:C28)</f>
        <v>293103</v>
      </c>
      <c r="D29" s="58">
        <f t="shared" si="1"/>
        <v>161277</v>
      </c>
      <c r="E29" s="76">
        <f t="shared" si="1"/>
        <v>273990</v>
      </c>
      <c r="F29" s="59">
        <f t="shared" si="1"/>
        <v>1148535</v>
      </c>
    </row>
    <row r="30" spans="1:7" ht="18.75" customHeight="1" thickBot="1" x14ac:dyDescent="0.25">
      <c r="A30" s="60" t="s">
        <v>26</v>
      </c>
      <c r="B30" s="61">
        <v>4341</v>
      </c>
      <c r="C30" s="58">
        <v>4436</v>
      </c>
      <c r="D30" s="58">
        <v>0</v>
      </c>
      <c r="E30" s="58">
        <v>4424</v>
      </c>
      <c r="F30" s="59">
        <f>SUM(B30:E30)</f>
        <v>13201</v>
      </c>
    </row>
    <row r="31" spans="1:7" ht="13.5" thickBot="1" x14ac:dyDescent="0.25">
      <c r="A31" s="62" t="s">
        <v>27</v>
      </c>
      <c r="B31" s="63">
        <f>B18+B29+B30</f>
        <v>507131</v>
      </c>
      <c r="C31" s="63">
        <f>C18+C29+C30</f>
        <v>349534</v>
      </c>
      <c r="D31" s="63">
        <f>D18+D29+D30</f>
        <v>180252</v>
      </c>
      <c r="E31" s="63">
        <f>E18+E29+E30</f>
        <v>348953</v>
      </c>
      <c r="F31" s="64">
        <f>F18+F29+F30</f>
        <v>1385870</v>
      </c>
      <c r="G31" s="54"/>
    </row>
    <row r="32" spans="1:7" ht="13.5" thickTop="1" x14ac:dyDescent="0.2">
      <c r="A32" s="65"/>
      <c r="G32" s="36"/>
    </row>
    <row r="33" spans="1:7" x14ac:dyDescent="0.2">
      <c r="A33" s="65"/>
    </row>
    <row r="34" spans="1:7" x14ac:dyDescent="0.2">
      <c r="A34" s="65"/>
    </row>
    <row r="35" spans="1:7" x14ac:dyDescent="0.2">
      <c r="A35" s="65"/>
      <c r="G35" s="37"/>
    </row>
    <row r="36" spans="1:7" ht="18.95" customHeight="1" x14ac:dyDescent="0.2">
      <c r="A36" s="66"/>
      <c r="B36" s="38"/>
      <c r="C36" s="38"/>
      <c r="D36" s="38"/>
      <c r="E36" s="38"/>
      <c r="F36" s="38"/>
      <c r="G36" s="37"/>
    </row>
    <row r="37" spans="1:7" ht="18.95" customHeight="1" x14ac:dyDescent="0.2">
      <c r="A37" s="66"/>
      <c r="B37" s="67"/>
      <c r="C37" s="38"/>
      <c r="D37" s="38"/>
      <c r="E37" s="38"/>
      <c r="F37" s="38"/>
      <c r="G37" s="37"/>
    </row>
    <row r="38" spans="1:7" ht="18.95" customHeight="1" x14ac:dyDescent="0.2">
      <c r="A38" s="66"/>
      <c r="B38" s="38"/>
      <c r="C38" s="38"/>
      <c r="D38" s="38"/>
      <c r="E38" s="38"/>
      <c r="F38" s="67"/>
      <c r="G38" s="37"/>
    </row>
    <row r="39" spans="1:7" ht="18.95" customHeight="1" x14ac:dyDescent="0.2">
      <c r="A39" s="66"/>
      <c r="B39" s="38"/>
      <c r="C39" s="38"/>
      <c r="D39" s="38"/>
      <c r="E39" s="38"/>
      <c r="F39" s="67"/>
      <c r="G39" s="37"/>
    </row>
    <row r="40" spans="1:7" ht="18.95" customHeight="1" x14ac:dyDescent="0.2">
      <c r="A40" s="66"/>
      <c r="B40" s="38"/>
      <c r="C40" s="38"/>
      <c r="D40" s="38"/>
      <c r="E40" s="38"/>
      <c r="F40" s="67"/>
      <c r="G40" s="37"/>
    </row>
    <row r="41" spans="1:7" ht="18.95" customHeight="1" x14ac:dyDescent="0.2">
      <c r="A41" s="66"/>
      <c r="B41" s="38"/>
      <c r="C41" s="38"/>
      <c r="D41" s="38"/>
      <c r="E41" s="38"/>
      <c r="F41" s="67"/>
      <c r="G41" s="37"/>
    </row>
    <row r="42" spans="1:7" ht="18.95" customHeight="1" x14ac:dyDescent="0.2">
      <c r="A42" s="66"/>
      <c r="B42" s="38"/>
      <c r="C42" s="38"/>
      <c r="D42" s="38"/>
      <c r="E42" s="38"/>
      <c r="F42" s="67"/>
      <c r="G42" s="37"/>
    </row>
    <row r="43" spans="1:7" ht="18.95" customHeight="1" x14ac:dyDescent="0.2">
      <c r="A43" s="66"/>
      <c r="B43" s="38"/>
      <c r="C43" s="38"/>
      <c r="D43" s="38"/>
      <c r="E43" s="38"/>
      <c r="F43" s="67"/>
      <c r="G43" s="37"/>
    </row>
    <row r="44" spans="1:7" ht="18.95" customHeight="1" x14ac:dyDescent="0.2">
      <c r="A44" s="66"/>
      <c r="B44" s="38"/>
      <c r="C44" s="38"/>
      <c r="D44" s="38"/>
      <c r="E44" s="38"/>
      <c r="F44" s="67"/>
      <c r="G44" s="37"/>
    </row>
    <row r="45" spans="1:7" ht="18.95" customHeight="1" x14ac:dyDescent="0.2">
      <c r="A45" s="66"/>
      <c r="B45" s="38"/>
      <c r="C45" s="38"/>
      <c r="D45" s="38"/>
      <c r="E45" s="38"/>
      <c r="F45" s="67"/>
      <c r="G45" s="37"/>
    </row>
    <row r="46" spans="1:7" ht="18.95" customHeight="1" x14ac:dyDescent="0.2">
      <c r="A46" s="66"/>
      <c r="B46" s="38"/>
      <c r="C46" s="38"/>
      <c r="D46" s="38"/>
      <c r="E46" s="38"/>
      <c r="F46" s="67"/>
      <c r="G46" s="37"/>
    </row>
    <row r="47" spans="1:7" ht="18.95" customHeight="1" x14ac:dyDescent="0.2">
      <c r="A47" s="66"/>
      <c r="B47" s="38"/>
      <c r="C47" s="38"/>
      <c r="D47" s="38"/>
      <c r="E47" s="38"/>
      <c r="F47" s="67"/>
      <c r="G47" s="37"/>
    </row>
    <row r="48" spans="1:7" ht="18.95" customHeight="1" x14ac:dyDescent="0.2">
      <c r="A48" s="66"/>
      <c r="B48" s="38"/>
      <c r="C48" s="38"/>
      <c r="D48" s="38"/>
      <c r="E48" s="38"/>
      <c r="F48" s="67"/>
      <c r="G48" s="37"/>
    </row>
    <row r="49" spans="1:7" ht="18.95" customHeight="1" x14ac:dyDescent="0.2">
      <c r="A49" s="66"/>
      <c r="B49" s="38"/>
      <c r="C49" s="38"/>
      <c r="D49" s="38"/>
      <c r="E49" s="38"/>
      <c r="F49" s="67"/>
      <c r="G49" s="37"/>
    </row>
    <row r="50" spans="1:7" ht="18.95" customHeight="1" x14ac:dyDescent="0.2">
      <c r="A50" s="66"/>
      <c r="B50" s="38"/>
      <c r="C50" s="38"/>
      <c r="D50" s="38"/>
      <c r="E50" s="38"/>
      <c r="F50" s="67"/>
      <c r="G50" s="37"/>
    </row>
    <row r="51" spans="1:7" ht="18.95" customHeight="1" x14ac:dyDescent="0.2">
      <c r="A51" s="66"/>
      <c r="B51" s="38"/>
      <c r="C51" s="38"/>
      <c r="D51" s="38"/>
      <c r="E51" s="38"/>
      <c r="F51" s="67"/>
      <c r="G51" s="37"/>
    </row>
    <row r="52" spans="1:7" ht="18.95" customHeight="1" x14ac:dyDescent="0.2">
      <c r="A52" s="66"/>
      <c r="B52" s="38"/>
      <c r="C52" s="38"/>
      <c r="D52" s="38"/>
      <c r="E52" s="38"/>
      <c r="F52" s="67"/>
      <c r="G52" s="37"/>
    </row>
    <row r="53" spans="1:7" ht="18.95" customHeight="1" x14ac:dyDescent="0.2">
      <c r="A53" s="66"/>
      <c r="B53" s="38"/>
      <c r="C53" s="38"/>
      <c r="D53" s="38"/>
      <c r="E53" s="38"/>
      <c r="F53" s="67"/>
      <c r="G53" s="37"/>
    </row>
    <row r="54" spans="1:7" ht="18.95" customHeight="1" x14ac:dyDescent="0.2">
      <c r="A54" s="66"/>
      <c r="B54" s="67"/>
      <c r="C54" s="67"/>
      <c r="D54" s="67"/>
      <c r="E54" s="67"/>
      <c r="F54" s="67"/>
      <c r="G54" s="37"/>
    </row>
    <row r="55" spans="1:7" ht="18.95" customHeight="1" x14ac:dyDescent="0.2">
      <c r="A55" s="66"/>
      <c r="B55" s="38"/>
      <c r="C55" s="38"/>
      <c r="D55" s="38"/>
      <c r="E55" s="38"/>
      <c r="F55" s="67"/>
      <c r="G55" s="37"/>
    </row>
    <row r="56" spans="1:7" ht="18.95" customHeight="1" x14ac:dyDescent="0.2">
      <c r="A56" s="66"/>
      <c r="B56" s="38"/>
      <c r="C56" s="38"/>
      <c r="D56" s="38"/>
      <c r="E56" s="38"/>
      <c r="F56" s="67"/>
      <c r="G56" s="37"/>
    </row>
    <row r="57" spans="1:7" ht="18.95" customHeight="1" x14ac:dyDescent="0.2">
      <c r="A57" s="66"/>
      <c r="B57" s="38"/>
      <c r="C57" s="38"/>
      <c r="D57" s="38"/>
      <c r="E57" s="38"/>
      <c r="F57" s="67"/>
      <c r="G57" s="37"/>
    </row>
    <row r="58" spans="1:7" ht="18.95" customHeight="1" x14ac:dyDescent="0.2">
      <c r="A58" s="66"/>
      <c r="B58" s="38"/>
      <c r="C58" s="38"/>
      <c r="D58" s="38"/>
      <c r="E58" s="38"/>
      <c r="F58" s="67"/>
      <c r="G58" s="37"/>
    </row>
    <row r="59" spans="1:7" ht="18.95" customHeight="1" x14ac:dyDescent="0.2">
      <c r="A59" s="66"/>
      <c r="B59" s="38"/>
      <c r="C59" s="38"/>
      <c r="D59" s="38"/>
      <c r="E59" s="38"/>
      <c r="F59" s="67"/>
      <c r="G59" s="37"/>
    </row>
    <row r="60" spans="1:7" ht="18.95" customHeight="1" x14ac:dyDescent="0.2">
      <c r="A60" s="66"/>
      <c r="B60" s="38"/>
      <c r="C60" s="38"/>
      <c r="D60" s="38"/>
      <c r="E60" s="38"/>
      <c r="F60" s="67"/>
      <c r="G60" s="37"/>
    </row>
    <row r="61" spans="1:7" ht="18.95" customHeight="1" x14ac:dyDescent="0.2">
      <c r="A61" s="66"/>
      <c r="B61" s="38"/>
      <c r="C61" s="38"/>
      <c r="D61" s="38"/>
      <c r="E61" s="38"/>
      <c r="F61" s="67"/>
      <c r="G61" s="37"/>
    </row>
    <row r="62" spans="1:7" ht="18.95" customHeight="1" x14ac:dyDescent="0.2">
      <c r="A62" s="66"/>
      <c r="B62" s="38"/>
      <c r="C62" s="38"/>
      <c r="D62" s="38"/>
      <c r="E62" s="38"/>
      <c r="F62" s="67"/>
      <c r="G62" s="37"/>
    </row>
    <row r="63" spans="1:7" ht="18.95" customHeight="1" x14ac:dyDescent="0.2">
      <c r="A63" s="66"/>
      <c r="B63" s="38"/>
      <c r="C63" s="38"/>
      <c r="D63" s="38"/>
      <c r="E63" s="38"/>
      <c r="F63" s="67"/>
      <c r="G63" s="37"/>
    </row>
    <row r="64" spans="1:7" ht="18.95" customHeight="1" x14ac:dyDescent="0.2">
      <c r="A64" s="66"/>
      <c r="B64" s="38"/>
      <c r="C64" s="38"/>
      <c r="D64" s="38"/>
      <c r="E64" s="38"/>
      <c r="F64" s="67"/>
      <c r="G64" s="37"/>
    </row>
    <row r="65" spans="1:7" ht="18.95" customHeight="1" x14ac:dyDescent="0.2">
      <c r="A65" s="66"/>
      <c r="B65" s="38"/>
      <c r="C65" s="38"/>
      <c r="D65" s="38"/>
      <c r="E65" s="38"/>
      <c r="F65" s="67"/>
      <c r="G65" s="37"/>
    </row>
    <row r="66" spans="1:7" ht="18.95" customHeight="1" x14ac:dyDescent="0.2">
      <c r="A66" s="66"/>
      <c r="B66" s="67"/>
      <c r="C66" s="67"/>
      <c r="D66" s="67"/>
      <c r="E66" s="67"/>
      <c r="F66" s="67"/>
      <c r="G66" s="37"/>
    </row>
    <row r="67" spans="1:7" ht="18.95" customHeight="1" x14ac:dyDescent="0.2">
      <c r="A67" s="66"/>
      <c r="B67" s="67"/>
      <c r="C67" s="67"/>
      <c r="D67" s="67"/>
      <c r="E67" s="67"/>
      <c r="F67" s="67"/>
      <c r="G67" s="37"/>
    </row>
    <row r="68" spans="1:7" ht="18.95" customHeight="1" x14ac:dyDescent="0.2">
      <c r="A68" s="66"/>
      <c r="B68" s="67"/>
      <c r="C68" s="67"/>
      <c r="D68" s="67"/>
      <c r="E68" s="67"/>
      <c r="F68" s="67"/>
      <c r="G68" s="37"/>
    </row>
    <row r="69" spans="1:7" ht="18.95" customHeight="1" x14ac:dyDescent="0.2">
      <c r="A69" s="66"/>
      <c r="B69" s="38"/>
      <c r="C69" s="38"/>
      <c r="D69" s="38"/>
      <c r="E69" s="38"/>
      <c r="F69" s="38"/>
      <c r="G69" s="37"/>
    </row>
    <row r="70" spans="1:7" ht="18.95" customHeight="1" x14ac:dyDescent="0.2">
      <c r="A70" s="66"/>
      <c r="B70" s="38"/>
      <c r="C70" s="38"/>
      <c r="D70" s="38"/>
      <c r="E70" s="38"/>
      <c r="F70" s="38"/>
      <c r="G70" s="37"/>
    </row>
    <row r="71" spans="1:7" ht="18.95" customHeight="1" x14ac:dyDescent="0.2">
      <c r="A71" s="66"/>
      <c r="B71" s="38"/>
      <c r="C71" s="38"/>
      <c r="D71" s="38"/>
      <c r="E71" s="38"/>
      <c r="F71" s="38"/>
      <c r="G71" s="37"/>
    </row>
    <row r="72" spans="1:7" ht="18.95" customHeight="1" x14ac:dyDescent="0.2">
      <c r="A72" s="66"/>
      <c r="B72" s="38"/>
      <c r="C72" s="38"/>
      <c r="D72" s="38"/>
      <c r="E72" s="38"/>
      <c r="F72" s="38"/>
      <c r="G72" s="37"/>
    </row>
    <row r="73" spans="1:7" ht="18.95" customHeight="1" x14ac:dyDescent="0.2">
      <c r="A73" s="66"/>
      <c r="B73" s="38"/>
      <c r="C73" s="38"/>
      <c r="D73" s="38"/>
      <c r="E73" s="38"/>
      <c r="F73" s="38"/>
      <c r="G73" s="37"/>
    </row>
    <row r="74" spans="1:7" ht="18.95" customHeight="1" x14ac:dyDescent="0.2">
      <c r="A74" s="66"/>
      <c r="B74" s="38"/>
      <c r="C74" s="38"/>
      <c r="D74" s="38"/>
      <c r="E74" s="38"/>
      <c r="F74" s="38"/>
      <c r="G74" s="37"/>
    </row>
    <row r="75" spans="1:7" ht="18.95" customHeight="1" x14ac:dyDescent="0.2">
      <c r="A75" s="66"/>
      <c r="B75" s="38"/>
      <c r="C75" s="38"/>
      <c r="D75" s="38"/>
      <c r="E75" s="38"/>
      <c r="F75" s="38"/>
      <c r="G75" s="37"/>
    </row>
    <row r="76" spans="1:7" ht="18.95" customHeight="1" x14ac:dyDescent="0.2">
      <c r="A76" s="66"/>
      <c r="B76" s="38"/>
      <c r="C76" s="38"/>
      <c r="D76" s="38"/>
      <c r="E76" s="38"/>
      <c r="F76" s="38"/>
      <c r="G76" s="37"/>
    </row>
    <row r="77" spans="1:7" ht="18.95" customHeight="1" x14ac:dyDescent="0.2">
      <c r="A77" s="66"/>
      <c r="B77" s="67"/>
      <c r="C77" s="38"/>
      <c r="D77" s="38"/>
      <c r="E77" s="38"/>
      <c r="F77" s="38"/>
      <c r="G77" s="37"/>
    </row>
    <row r="78" spans="1:7" ht="18.95" customHeight="1" x14ac:dyDescent="0.2">
      <c r="A78" s="66"/>
      <c r="B78" s="38"/>
      <c r="C78" s="38"/>
      <c r="D78" s="38"/>
      <c r="E78" s="38"/>
      <c r="F78" s="67"/>
      <c r="G78" s="37"/>
    </row>
    <row r="79" spans="1:7" ht="18.95" customHeight="1" x14ac:dyDescent="0.2">
      <c r="A79" s="66"/>
      <c r="B79" s="38"/>
      <c r="C79" s="38"/>
      <c r="D79" s="38"/>
      <c r="E79" s="38"/>
      <c r="F79" s="67"/>
      <c r="G79" s="37"/>
    </row>
    <row r="80" spans="1:7" ht="18.95" customHeight="1" x14ac:dyDescent="0.2">
      <c r="A80" s="66"/>
      <c r="B80" s="38"/>
      <c r="C80" s="38"/>
      <c r="D80" s="38"/>
      <c r="E80" s="38"/>
      <c r="F80" s="67"/>
      <c r="G80" s="37"/>
    </row>
    <row r="81" spans="1:74" ht="18.95" customHeight="1" x14ac:dyDescent="0.2">
      <c r="A81" s="66"/>
      <c r="B81" s="38"/>
      <c r="C81" s="38"/>
      <c r="D81" s="38"/>
      <c r="E81" s="38"/>
      <c r="F81" s="67"/>
      <c r="G81" s="37"/>
    </row>
    <row r="82" spans="1:74" ht="18.95" customHeight="1" x14ac:dyDescent="0.2">
      <c r="A82" s="66"/>
      <c r="B82" s="38"/>
      <c r="C82" s="38"/>
      <c r="D82" s="38"/>
      <c r="E82" s="38"/>
      <c r="F82" s="67"/>
      <c r="G82" s="37"/>
    </row>
    <row r="83" spans="1:74" ht="18.95" customHeight="1" x14ac:dyDescent="0.2">
      <c r="A83" s="66"/>
      <c r="B83" s="38"/>
      <c r="C83" s="38"/>
      <c r="D83" s="38"/>
      <c r="E83" s="38"/>
      <c r="F83" s="67"/>
      <c r="G83" s="37"/>
    </row>
    <row r="84" spans="1:74" ht="18.95" customHeight="1" x14ac:dyDescent="0.2">
      <c r="A84" s="66"/>
      <c r="B84" s="38"/>
      <c r="C84" s="38"/>
      <c r="D84" s="38"/>
      <c r="E84" s="38"/>
      <c r="F84" s="67"/>
      <c r="G84" s="37"/>
    </row>
    <row r="85" spans="1:74" ht="18.95" customHeight="1" x14ac:dyDescent="0.2">
      <c r="A85" s="66"/>
      <c r="B85" s="38"/>
      <c r="C85" s="38"/>
      <c r="D85" s="38"/>
      <c r="E85" s="38"/>
      <c r="F85" s="67"/>
      <c r="G85" s="37"/>
    </row>
    <row r="86" spans="1:74" ht="18.95" customHeight="1" x14ac:dyDescent="0.2">
      <c r="A86" s="66"/>
      <c r="B86" s="38"/>
      <c r="C86" s="38"/>
      <c r="D86" s="38"/>
      <c r="E86" s="38"/>
      <c r="F86" s="67"/>
      <c r="G86" s="37"/>
    </row>
    <row r="87" spans="1:74" ht="18.95" customHeight="1" x14ac:dyDescent="0.2">
      <c r="A87" s="66"/>
      <c r="B87" s="38"/>
      <c r="C87" s="38"/>
      <c r="D87" s="38"/>
      <c r="E87" s="38"/>
      <c r="F87" s="67"/>
      <c r="G87" s="37"/>
    </row>
    <row r="88" spans="1:74" ht="18.95" customHeight="1" x14ac:dyDescent="0.2">
      <c r="A88" s="66"/>
      <c r="B88" s="38"/>
      <c r="C88" s="38"/>
      <c r="D88" s="38"/>
      <c r="E88" s="38"/>
      <c r="F88" s="67"/>
      <c r="G88" s="37"/>
    </row>
    <row r="89" spans="1:74" ht="18.95" customHeight="1" x14ac:dyDescent="0.2">
      <c r="A89" s="66"/>
      <c r="B89" s="38"/>
      <c r="C89" s="38"/>
      <c r="D89" s="38"/>
      <c r="E89" s="38"/>
      <c r="F89" s="67"/>
      <c r="G89" s="37"/>
    </row>
    <row r="90" spans="1:74" ht="18.95" customHeight="1" x14ac:dyDescent="0.2">
      <c r="A90" s="66"/>
      <c r="B90" s="38"/>
      <c r="C90" s="38"/>
      <c r="D90" s="38"/>
      <c r="E90" s="38"/>
      <c r="F90" s="67"/>
      <c r="G90" s="37"/>
    </row>
    <row r="91" spans="1:74" ht="18.95" customHeight="1" x14ac:dyDescent="0.2">
      <c r="A91" s="66"/>
      <c r="B91" s="38"/>
      <c r="C91" s="38"/>
      <c r="D91" s="38"/>
      <c r="E91" s="38"/>
      <c r="F91" s="67"/>
      <c r="G91" s="37"/>
    </row>
    <row r="92" spans="1:74" ht="18.95" customHeight="1" x14ac:dyDescent="0.2">
      <c r="A92" s="66"/>
      <c r="B92" s="38"/>
      <c r="C92" s="38"/>
      <c r="D92" s="38"/>
      <c r="E92" s="38"/>
      <c r="F92" s="67"/>
      <c r="G92" s="37"/>
    </row>
    <row r="93" spans="1:74" ht="18.95" customHeight="1" x14ac:dyDescent="0.2">
      <c r="A93" s="66"/>
      <c r="B93" s="38"/>
      <c r="C93" s="38"/>
      <c r="D93" s="38"/>
      <c r="E93" s="38"/>
      <c r="F93" s="67"/>
      <c r="G93" s="37"/>
    </row>
    <row r="94" spans="1:74" ht="18.95" customHeight="1" x14ac:dyDescent="0.2">
      <c r="A94" s="66"/>
      <c r="B94" s="67"/>
      <c r="C94" s="67"/>
      <c r="D94" s="67"/>
      <c r="E94" s="67"/>
      <c r="F94" s="67"/>
      <c r="G94" s="37"/>
      <c r="BV94" s="53"/>
    </row>
    <row r="95" spans="1:74" ht="18.95" customHeight="1" x14ac:dyDescent="0.2">
      <c r="A95" s="66"/>
      <c r="B95" s="38"/>
      <c r="C95" s="38"/>
      <c r="D95" s="38"/>
      <c r="E95" s="38"/>
      <c r="F95" s="67"/>
      <c r="G95" s="37"/>
    </row>
    <row r="96" spans="1:74" ht="18.95" customHeight="1" x14ac:dyDescent="0.2">
      <c r="A96" s="66"/>
      <c r="B96" s="38"/>
      <c r="C96" s="38"/>
      <c r="D96" s="38"/>
      <c r="E96" s="38"/>
      <c r="F96" s="67"/>
      <c r="G96" s="37"/>
    </row>
    <row r="97" spans="1:76" ht="18.95" customHeight="1" x14ac:dyDescent="0.2">
      <c r="A97" s="66"/>
      <c r="B97" s="38"/>
      <c r="C97" s="38"/>
      <c r="D97" s="38"/>
      <c r="E97" s="38"/>
      <c r="F97" s="67"/>
      <c r="G97" s="37"/>
      <c r="BS97" s="52" t="s">
        <v>28</v>
      </c>
    </row>
    <row r="98" spans="1:76" ht="18.95" customHeight="1" thickBot="1" x14ac:dyDescent="0.35">
      <c r="A98" s="66"/>
      <c r="B98" s="38"/>
      <c r="C98" s="38"/>
      <c r="D98" s="38"/>
      <c r="E98" s="38"/>
      <c r="F98" s="67"/>
      <c r="G98" s="37"/>
      <c r="BS98" s="51" t="s">
        <v>29</v>
      </c>
      <c r="BT98" s="50" t="s">
        <v>30</v>
      </c>
      <c r="BU98" s="49">
        <v>35826</v>
      </c>
      <c r="BV98" s="48" t="s">
        <v>31</v>
      </c>
    </row>
    <row r="99" spans="1:76" ht="18.95" customHeight="1" thickBot="1" x14ac:dyDescent="0.25">
      <c r="A99" s="66"/>
      <c r="B99" s="38"/>
      <c r="C99" s="38"/>
      <c r="D99" s="38"/>
      <c r="E99" s="38"/>
      <c r="F99" s="67"/>
      <c r="G99" s="37"/>
      <c r="BS99" s="47" t="s">
        <v>32</v>
      </c>
      <c r="BT99" s="68" t="s">
        <v>33</v>
      </c>
      <c r="BU99" s="68" t="s">
        <v>34</v>
      </c>
      <c r="BV99" s="68" t="s">
        <v>35</v>
      </c>
      <c r="BW99" s="69" t="s">
        <v>36</v>
      </c>
      <c r="BX99" s="68" t="s">
        <v>37</v>
      </c>
    </row>
    <row r="100" spans="1:76" ht="18.95" customHeight="1" x14ac:dyDescent="0.2">
      <c r="A100" s="66"/>
      <c r="B100" s="38"/>
      <c r="C100" s="38"/>
      <c r="D100" s="38"/>
      <c r="E100" s="38"/>
      <c r="F100" s="67"/>
      <c r="G100" s="37"/>
      <c r="BS100" s="45"/>
      <c r="BT100" s="37"/>
      <c r="BU100" s="37"/>
      <c r="BV100" s="37"/>
      <c r="BW100" s="37"/>
      <c r="BX100" s="44"/>
    </row>
    <row r="101" spans="1:76" ht="18.95" customHeight="1" x14ac:dyDescent="0.2">
      <c r="A101" s="66"/>
      <c r="B101" s="38"/>
      <c r="C101" s="38"/>
      <c r="D101" s="38"/>
      <c r="E101" s="38"/>
      <c r="F101" s="67"/>
      <c r="G101" s="37"/>
      <c r="BS101" s="70" t="s">
        <v>38</v>
      </c>
      <c r="BT101" s="37"/>
      <c r="BU101" s="37"/>
      <c r="BV101" s="37"/>
      <c r="BW101" s="37"/>
      <c r="BX101" s="44"/>
    </row>
    <row r="102" spans="1:76" ht="18.95" customHeight="1" x14ac:dyDescent="0.2">
      <c r="A102" s="66"/>
      <c r="B102" s="38"/>
      <c r="C102" s="38"/>
      <c r="D102" s="38"/>
      <c r="E102" s="38"/>
      <c r="F102" s="67"/>
      <c r="G102" s="37"/>
      <c r="BS102" s="45" t="s">
        <v>39</v>
      </c>
      <c r="BT102" s="38" t="e">
        <f t="shared" ref="BT102:BT107" si="2">BW102+BX102</f>
        <v>#REF!</v>
      </c>
      <c r="BU102" s="38" t="e">
        <f>#REF!</f>
        <v>#REF!</v>
      </c>
      <c r="BV102" s="37" t="e">
        <f>#REF!</f>
        <v>#REF!</v>
      </c>
      <c r="BW102" s="38" t="e">
        <f t="shared" ref="BW102:BW107" si="3">BU102+BV102</f>
        <v>#REF!</v>
      </c>
      <c r="BX102" s="44" t="e">
        <f>#REF!</f>
        <v>#REF!</v>
      </c>
    </row>
    <row r="103" spans="1:76" ht="18.95" customHeight="1" x14ac:dyDescent="0.2">
      <c r="A103" s="66"/>
      <c r="B103" s="38"/>
      <c r="C103" s="38"/>
      <c r="D103" s="38"/>
      <c r="E103" s="38"/>
      <c r="F103" s="67"/>
      <c r="G103" s="37"/>
      <c r="BS103" s="45" t="s">
        <v>40</v>
      </c>
      <c r="BT103" s="38" t="e">
        <f t="shared" si="2"/>
        <v>#REF!</v>
      </c>
      <c r="BU103" s="37" t="e">
        <f>#REF!</f>
        <v>#REF!</v>
      </c>
      <c r="BV103" s="37" t="e">
        <f>#REF!</f>
        <v>#REF!</v>
      </c>
      <c r="BW103" s="38" t="e">
        <f t="shared" si="3"/>
        <v>#REF!</v>
      </c>
      <c r="BX103" s="44" t="e">
        <f>#REF!</f>
        <v>#REF!</v>
      </c>
    </row>
    <row r="104" spans="1:76" ht="18.95" customHeight="1" x14ac:dyDescent="0.2">
      <c r="A104" s="66"/>
      <c r="B104" s="38"/>
      <c r="C104" s="38"/>
      <c r="D104" s="38"/>
      <c r="E104" s="38"/>
      <c r="F104" s="67"/>
      <c r="G104" s="37"/>
      <c r="BS104" s="45" t="s">
        <v>41</v>
      </c>
      <c r="BT104" s="38" t="e">
        <f t="shared" si="2"/>
        <v>#REF!</v>
      </c>
      <c r="BU104" s="38" t="e">
        <f>#REF!</f>
        <v>#REF!</v>
      </c>
      <c r="BV104" s="37" t="e">
        <f>#REF!</f>
        <v>#REF!</v>
      </c>
      <c r="BW104" s="38" t="e">
        <f t="shared" si="3"/>
        <v>#REF!</v>
      </c>
      <c r="BX104" s="44" t="e">
        <f>#REF!</f>
        <v>#REF!</v>
      </c>
    </row>
    <row r="105" spans="1:76" ht="18.95" customHeight="1" x14ac:dyDescent="0.2">
      <c r="A105" s="66"/>
      <c r="B105" s="38"/>
      <c r="C105" s="38"/>
      <c r="D105" s="38"/>
      <c r="E105" s="38"/>
      <c r="F105" s="67"/>
      <c r="G105" s="37"/>
      <c r="BS105" s="45" t="s">
        <v>42</v>
      </c>
      <c r="BT105" s="38" t="e">
        <f t="shared" si="2"/>
        <v>#REF!</v>
      </c>
      <c r="BU105" s="37" t="e">
        <f>#REF!</f>
        <v>#REF!</v>
      </c>
      <c r="BV105" s="37" t="e">
        <f>#REF!</f>
        <v>#REF!</v>
      </c>
      <c r="BW105" s="38" t="e">
        <f t="shared" si="3"/>
        <v>#REF!</v>
      </c>
      <c r="BX105" s="44" t="e">
        <f>#REF!</f>
        <v>#REF!</v>
      </c>
    </row>
    <row r="106" spans="1:76" ht="18.95" customHeight="1" x14ac:dyDescent="0.2">
      <c r="A106" s="66"/>
      <c r="B106" s="67"/>
      <c r="C106" s="67"/>
      <c r="D106" s="67"/>
      <c r="E106" s="67"/>
      <c r="F106" s="67"/>
      <c r="G106" s="37"/>
      <c r="BS106" s="45" t="s">
        <v>43</v>
      </c>
      <c r="BT106" s="38" t="e">
        <f t="shared" si="2"/>
        <v>#REF!</v>
      </c>
      <c r="BU106" s="37" t="e">
        <f>#REF!</f>
        <v>#REF!</v>
      </c>
      <c r="BV106" s="37" t="e">
        <f>#REF!</f>
        <v>#REF!</v>
      </c>
      <c r="BW106" s="38" t="e">
        <f t="shared" si="3"/>
        <v>#REF!</v>
      </c>
      <c r="BX106" s="44" t="e">
        <f>#REF!</f>
        <v>#REF!</v>
      </c>
    </row>
    <row r="107" spans="1:76" ht="18.95" customHeight="1" x14ac:dyDescent="0.2">
      <c r="A107" s="66"/>
      <c r="B107" s="67"/>
      <c r="C107" s="67"/>
      <c r="D107" s="67"/>
      <c r="E107" s="67"/>
      <c r="F107" s="67"/>
      <c r="G107" s="37"/>
      <c r="BS107" s="45" t="s">
        <v>44</v>
      </c>
      <c r="BT107" s="38" t="e">
        <f t="shared" si="2"/>
        <v>#REF!</v>
      </c>
      <c r="BU107" s="37" t="e">
        <f>#REF!</f>
        <v>#REF!</v>
      </c>
      <c r="BV107" s="37" t="e">
        <f>#REF!</f>
        <v>#REF!</v>
      </c>
      <c r="BW107" s="38" t="e">
        <f t="shared" si="3"/>
        <v>#REF!</v>
      </c>
      <c r="BX107" s="44" t="e">
        <f>#REF!</f>
        <v>#REF!</v>
      </c>
    </row>
    <row r="108" spans="1:76" ht="18.95" customHeight="1" x14ac:dyDescent="0.2">
      <c r="A108" s="66"/>
      <c r="B108" s="67"/>
      <c r="C108" s="67"/>
      <c r="D108" s="67"/>
      <c r="E108" s="67"/>
      <c r="F108" s="67"/>
      <c r="G108" s="37"/>
      <c r="BS108" s="45"/>
      <c r="BT108" s="37"/>
      <c r="BU108" s="37"/>
      <c r="BV108" s="37"/>
      <c r="BW108" s="37"/>
      <c r="BX108" s="44"/>
    </row>
    <row r="109" spans="1:76" ht="15.95" customHeight="1" x14ac:dyDescent="0.2">
      <c r="A109" s="37"/>
      <c r="B109" s="38"/>
      <c r="C109" s="38"/>
      <c r="D109" s="38"/>
      <c r="E109" s="38"/>
      <c r="F109" s="38"/>
      <c r="G109" s="37"/>
      <c r="BS109" s="70" t="s">
        <v>45</v>
      </c>
      <c r="BT109" s="37"/>
      <c r="BU109" s="37"/>
      <c r="BV109" s="37"/>
      <c r="BW109" s="37"/>
      <c r="BX109" s="44"/>
    </row>
    <row r="110" spans="1:76" ht="15.95" customHeight="1" x14ac:dyDescent="0.2">
      <c r="A110" s="37"/>
      <c r="B110" s="38"/>
      <c r="C110" s="38"/>
      <c r="D110" s="38"/>
      <c r="E110" s="38"/>
      <c r="F110" s="38"/>
      <c r="G110" s="37"/>
      <c r="BS110" s="45" t="s">
        <v>46</v>
      </c>
      <c r="BT110" s="38" t="e">
        <f t="shared" ref="BT110:BT121" si="4">BW110+BX110</f>
        <v>#REF!</v>
      </c>
      <c r="BU110" s="37" t="e">
        <f>#REF!</f>
        <v>#REF!</v>
      </c>
      <c r="BV110" s="37" t="e">
        <f>#REF!</f>
        <v>#REF!</v>
      </c>
      <c r="BW110" s="38" t="e">
        <f t="shared" ref="BW110:BW121" si="5">BU110+BV110</f>
        <v>#REF!</v>
      </c>
      <c r="BX110" s="44" t="e">
        <f>#REF!</f>
        <v>#REF!</v>
      </c>
    </row>
    <row r="111" spans="1:76" ht="15.95" customHeight="1" x14ac:dyDescent="0.2">
      <c r="A111" s="37"/>
      <c r="B111" s="38"/>
      <c r="C111" s="38"/>
      <c r="D111" s="38"/>
      <c r="E111" s="38"/>
      <c r="F111" s="38"/>
      <c r="G111" s="37"/>
      <c r="BS111" s="45" t="s">
        <v>47</v>
      </c>
      <c r="BT111" s="38" t="e">
        <f t="shared" si="4"/>
        <v>#REF!</v>
      </c>
      <c r="BU111" s="37" t="e">
        <f>#REF!</f>
        <v>#REF!</v>
      </c>
      <c r="BV111" s="37" t="e">
        <f>#REF!</f>
        <v>#REF!</v>
      </c>
      <c r="BW111" s="38" t="e">
        <f t="shared" si="5"/>
        <v>#REF!</v>
      </c>
      <c r="BX111" s="44" t="e">
        <f>#REF!</f>
        <v>#REF!</v>
      </c>
    </row>
    <row r="112" spans="1:76" ht="15.95" customHeight="1" x14ac:dyDescent="0.2">
      <c r="A112" s="37"/>
      <c r="B112" s="38"/>
      <c r="C112" s="38"/>
      <c r="D112" s="38"/>
      <c r="E112" s="38"/>
      <c r="F112" s="38"/>
      <c r="G112" s="37"/>
      <c r="BS112" s="45" t="s">
        <v>48</v>
      </c>
      <c r="BT112" s="38" t="e">
        <f t="shared" si="4"/>
        <v>#REF!</v>
      </c>
      <c r="BU112" s="38" t="e">
        <f>#REF!</f>
        <v>#REF!</v>
      </c>
      <c r="BV112" s="38" t="e">
        <f>#REF!</f>
        <v>#REF!</v>
      </c>
      <c r="BW112" s="38" t="e">
        <f t="shared" si="5"/>
        <v>#REF!</v>
      </c>
      <c r="BX112" s="44" t="e">
        <f>#REF!</f>
        <v>#REF!</v>
      </c>
    </row>
    <row r="113" spans="1:76" ht="15.95" customHeight="1" x14ac:dyDescent="0.2">
      <c r="A113" s="37"/>
      <c r="B113" s="38"/>
      <c r="C113" s="38"/>
      <c r="D113" s="38"/>
      <c r="E113" s="38"/>
      <c r="F113" s="38"/>
      <c r="G113" s="37"/>
      <c r="BS113" s="45" t="s">
        <v>49</v>
      </c>
      <c r="BT113" s="38" t="e">
        <f t="shared" si="4"/>
        <v>#REF!</v>
      </c>
      <c r="BU113" s="38" t="e">
        <f>#REF!</f>
        <v>#REF!</v>
      </c>
      <c r="BV113" s="37" t="e">
        <f>#REF!</f>
        <v>#REF!</v>
      </c>
      <c r="BW113" s="38" t="e">
        <f t="shared" si="5"/>
        <v>#REF!</v>
      </c>
      <c r="BX113" s="44" t="e">
        <f>#REF!</f>
        <v>#REF!</v>
      </c>
    </row>
    <row r="114" spans="1:76" ht="15.95" customHeight="1" x14ac:dyDescent="0.2">
      <c r="A114" s="37"/>
      <c r="B114" s="38"/>
      <c r="C114" s="38"/>
      <c r="D114" s="38"/>
      <c r="E114" s="38"/>
      <c r="F114" s="38"/>
      <c r="G114" s="37"/>
      <c r="BS114" s="45" t="s">
        <v>50</v>
      </c>
      <c r="BT114" s="38" t="e">
        <f t="shared" si="4"/>
        <v>#REF!</v>
      </c>
      <c r="BU114" s="38" t="e">
        <f>#REF!</f>
        <v>#REF!</v>
      </c>
      <c r="BV114" s="37" t="e">
        <f>#REF!</f>
        <v>#REF!</v>
      </c>
      <c r="BW114" s="38" t="e">
        <f t="shared" si="5"/>
        <v>#REF!</v>
      </c>
      <c r="BX114" s="44" t="e">
        <f>#REF!</f>
        <v>#REF!</v>
      </c>
    </row>
    <row r="115" spans="1:76" ht="15.95" customHeight="1" x14ac:dyDescent="0.2">
      <c r="A115" s="37"/>
      <c r="B115" s="38"/>
      <c r="C115" s="38"/>
      <c r="D115" s="38"/>
      <c r="E115" s="38"/>
      <c r="F115" s="38"/>
      <c r="G115" s="37"/>
      <c r="BS115" s="45" t="s">
        <v>51</v>
      </c>
      <c r="BT115" s="38" t="e">
        <f t="shared" si="4"/>
        <v>#REF!</v>
      </c>
      <c r="BU115" s="38" t="e">
        <f>#REF!</f>
        <v>#REF!</v>
      </c>
      <c r="BV115" s="37" t="e">
        <f>#REF!</f>
        <v>#REF!</v>
      </c>
      <c r="BW115" s="38" t="e">
        <f t="shared" si="5"/>
        <v>#REF!</v>
      </c>
      <c r="BX115" s="44" t="e">
        <f>#REF!</f>
        <v>#REF!</v>
      </c>
    </row>
    <row r="116" spans="1:76" ht="15.95" customHeight="1" x14ac:dyDescent="0.2">
      <c r="A116" s="37"/>
      <c r="B116" s="38"/>
      <c r="C116" s="38"/>
      <c r="D116" s="38"/>
      <c r="E116" s="38"/>
      <c r="F116" s="38"/>
      <c r="G116" s="37"/>
      <c r="BS116" s="45" t="s">
        <v>52</v>
      </c>
      <c r="BT116" s="38" t="e">
        <f t="shared" si="4"/>
        <v>#REF!</v>
      </c>
      <c r="BU116" s="37" t="e">
        <f>#REF!</f>
        <v>#REF!</v>
      </c>
      <c r="BV116" s="37" t="e">
        <f>#REF!</f>
        <v>#REF!</v>
      </c>
      <c r="BW116" s="38" t="e">
        <f t="shared" si="5"/>
        <v>#REF!</v>
      </c>
      <c r="BX116" s="44" t="e">
        <f>#REF!</f>
        <v>#REF!</v>
      </c>
    </row>
    <row r="117" spans="1:76" ht="15.95" customHeight="1" x14ac:dyDescent="0.2">
      <c r="A117" s="37"/>
      <c r="B117" s="38"/>
      <c r="C117" s="38"/>
      <c r="D117" s="38"/>
      <c r="E117" s="38"/>
      <c r="F117" s="38"/>
      <c r="G117" s="37"/>
      <c r="BS117" s="45" t="s">
        <v>53</v>
      </c>
      <c r="BT117" s="38" t="e">
        <f t="shared" si="4"/>
        <v>#REF!</v>
      </c>
      <c r="BU117" s="38" t="e">
        <f>#REF!</f>
        <v>#REF!</v>
      </c>
      <c r="BV117" s="37" t="e">
        <f>#REF!</f>
        <v>#REF!</v>
      </c>
      <c r="BW117" s="38" t="e">
        <f t="shared" si="5"/>
        <v>#REF!</v>
      </c>
      <c r="BX117" s="44" t="e">
        <f>#REF!</f>
        <v>#REF!</v>
      </c>
    </row>
    <row r="118" spans="1:76" ht="15.95" customHeight="1" x14ac:dyDescent="0.2">
      <c r="A118" s="37"/>
      <c r="B118" s="38"/>
      <c r="C118" s="38"/>
      <c r="D118" s="38"/>
      <c r="E118" s="38"/>
      <c r="F118" s="38"/>
      <c r="G118" s="37"/>
      <c r="BS118" s="45" t="s">
        <v>54</v>
      </c>
      <c r="BT118" s="38" t="e">
        <f t="shared" si="4"/>
        <v>#REF!</v>
      </c>
      <c r="BU118" s="37" t="e">
        <f>#REF!</f>
        <v>#REF!</v>
      </c>
      <c r="BV118" s="37" t="e">
        <f>#REF!</f>
        <v>#REF!</v>
      </c>
      <c r="BW118" s="38" t="e">
        <f t="shared" si="5"/>
        <v>#REF!</v>
      </c>
      <c r="BX118" s="44" t="e">
        <f>#REF!</f>
        <v>#REF!</v>
      </c>
    </row>
    <row r="119" spans="1:76" ht="15.95" customHeight="1" x14ac:dyDescent="0.2">
      <c r="A119" s="37"/>
      <c r="B119" s="38"/>
      <c r="C119" s="38"/>
      <c r="D119" s="38"/>
      <c r="E119" s="38"/>
      <c r="F119" s="38"/>
      <c r="G119" s="37"/>
      <c r="BS119" s="45" t="s">
        <v>55</v>
      </c>
      <c r="BT119" s="38" t="e">
        <f t="shared" si="4"/>
        <v>#REF!</v>
      </c>
      <c r="BU119" s="38" t="e">
        <f>#REF!</f>
        <v>#REF!</v>
      </c>
      <c r="BV119" s="37" t="e">
        <f>#REF!</f>
        <v>#REF!</v>
      </c>
      <c r="BW119" s="38" t="e">
        <f t="shared" si="5"/>
        <v>#REF!</v>
      </c>
      <c r="BX119" s="44" t="e">
        <f>#REF!</f>
        <v>#REF!</v>
      </c>
    </row>
    <row r="120" spans="1:76" ht="15.95" customHeight="1" x14ac:dyDescent="0.2">
      <c r="A120" s="37"/>
      <c r="B120" s="38"/>
      <c r="C120" s="38"/>
      <c r="D120" s="38"/>
      <c r="E120" s="38"/>
      <c r="F120" s="38"/>
      <c r="G120" s="37"/>
      <c r="BS120" s="45" t="s">
        <v>56</v>
      </c>
      <c r="BT120" s="38" t="e">
        <f t="shared" si="4"/>
        <v>#REF!</v>
      </c>
      <c r="BU120" s="37" t="e">
        <f>#REF!</f>
        <v>#REF!</v>
      </c>
      <c r="BV120" s="37" t="e">
        <f>#REF!</f>
        <v>#REF!</v>
      </c>
      <c r="BW120" s="38" t="e">
        <f t="shared" si="5"/>
        <v>#REF!</v>
      </c>
      <c r="BX120" s="44" t="e">
        <f>#REF!</f>
        <v>#REF!</v>
      </c>
    </row>
    <row r="121" spans="1:76" ht="15.95" customHeight="1" x14ac:dyDescent="0.2">
      <c r="A121" s="37"/>
      <c r="B121" s="38"/>
      <c r="C121" s="38"/>
      <c r="D121" s="38"/>
      <c r="E121" s="38"/>
      <c r="F121" s="38"/>
      <c r="G121" s="37"/>
      <c r="BS121" s="45" t="s">
        <v>57</v>
      </c>
      <c r="BT121" s="38" t="e">
        <f t="shared" si="4"/>
        <v>#REF!</v>
      </c>
      <c r="BU121" s="37" t="e">
        <f>#REF!</f>
        <v>#REF!</v>
      </c>
      <c r="BV121" s="37" t="e">
        <f>#REF!</f>
        <v>#REF!</v>
      </c>
      <c r="BW121" s="38" t="e">
        <f t="shared" si="5"/>
        <v>#REF!</v>
      </c>
      <c r="BX121" s="44" t="e">
        <f>#REF!</f>
        <v>#REF!</v>
      </c>
    </row>
    <row r="122" spans="1:76" ht="15.95" customHeight="1" x14ac:dyDescent="0.2">
      <c r="A122" s="37"/>
      <c r="B122" s="38"/>
      <c r="C122" s="38"/>
      <c r="D122" s="38"/>
      <c r="E122" s="38"/>
      <c r="F122" s="38"/>
      <c r="G122" s="37"/>
      <c r="BS122" s="45" t="s">
        <v>29</v>
      </c>
      <c r="BT122" s="37"/>
      <c r="BU122" s="37"/>
      <c r="BV122" s="37"/>
      <c r="BW122" s="37"/>
      <c r="BX122" s="44"/>
    </row>
    <row r="123" spans="1:76" ht="15.95" customHeight="1" x14ac:dyDescent="0.2">
      <c r="A123" s="37"/>
      <c r="B123" s="38"/>
      <c r="C123" s="38"/>
      <c r="D123" s="38"/>
      <c r="E123" s="38"/>
      <c r="F123" s="38"/>
      <c r="G123" s="37"/>
      <c r="BS123" s="70" t="s">
        <v>58</v>
      </c>
      <c r="BT123" s="37"/>
      <c r="BU123" s="37"/>
      <c r="BV123" s="37"/>
      <c r="BW123" s="37"/>
      <c r="BX123" s="44"/>
    </row>
    <row r="124" spans="1:76" ht="15.95" customHeight="1" x14ac:dyDescent="0.2">
      <c r="A124" s="37"/>
      <c r="B124" s="38"/>
      <c r="C124" s="38"/>
      <c r="D124" s="38"/>
      <c r="E124" s="38"/>
      <c r="F124" s="38"/>
      <c r="G124" s="37"/>
      <c r="BS124" s="45" t="s">
        <v>59</v>
      </c>
      <c r="BT124" s="38" t="e">
        <f t="shared" ref="BT124:BT132" si="6">BW124+BX124</f>
        <v>#REF!</v>
      </c>
      <c r="BU124" s="37" t="e">
        <f>#REF!</f>
        <v>#REF!</v>
      </c>
      <c r="BV124" s="37" t="e">
        <f>#REF!</f>
        <v>#REF!</v>
      </c>
      <c r="BW124" s="38" t="e">
        <f t="shared" ref="BW124:BW132" si="7">BU124+BV124</f>
        <v>#REF!</v>
      </c>
      <c r="BX124" s="44" t="e">
        <f>#REF!</f>
        <v>#REF!</v>
      </c>
    </row>
    <row r="125" spans="1:76" ht="15.95" customHeight="1" x14ac:dyDescent="0.2">
      <c r="A125" s="37"/>
      <c r="B125" s="38"/>
      <c r="C125" s="38"/>
      <c r="D125" s="38"/>
      <c r="E125" s="38"/>
      <c r="F125" s="38"/>
      <c r="G125" s="37"/>
      <c r="BS125" s="45" t="s">
        <v>60</v>
      </c>
      <c r="BT125" s="38" t="e">
        <f t="shared" si="6"/>
        <v>#REF!</v>
      </c>
      <c r="BU125" s="37" t="e">
        <f>#REF!</f>
        <v>#REF!</v>
      </c>
      <c r="BV125" s="37" t="e">
        <f>#REF!</f>
        <v>#REF!</v>
      </c>
      <c r="BW125" s="38" t="e">
        <f t="shared" si="7"/>
        <v>#REF!</v>
      </c>
      <c r="BX125" s="44" t="e">
        <f>#REF!</f>
        <v>#REF!</v>
      </c>
    </row>
    <row r="126" spans="1:76" ht="15.95" customHeight="1" x14ac:dyDescent="0.2">
      <c r="A126" s="37"/>
      <c r="B126" s="38"/>
      <c r="C126" s="38"/>
      <c r="D126" s="38"/>
      <c r="E126" s="38"/>
      <c r="F126" s="38"/>
      <c r="G126" s="37"/>
      <c r="BS126" s="45" t="s">
        <v>61</v>
      </c>
      <c r="BT126" s="38" t="e">
        <f t="shared" si="6"/>
        <v>#REF!</v>
      </c>
      <c r="BU126" s="37" t="e">
        <f>#REF!</f>
        <v>#REF!</v>
      </c>
      <c r="BV126" s="37" t="e">
        <f>#REF!</f>
        <v>#REF!</v>
      </c>
      <c r="BW126" s="38" t="e">
        <f t="shared" si="7"/>
        <v>#REF!</v>
      </c>
      <c r="BX126" s="44" t="e">
        <f>#REF!</f>
        <v>#REF!</v>
      </c>
    </row>
    <row r="127" spans="1:76" ht="15.95" customHeight="1" x14ac:dyDescent="0.2">
      <c r="A127" s="37"/>
      <c r="B127" s="38"/>
      <c r="C127" s="38"/>
      <c r="D127" s="38"/>
      <c r="E127" s="38"/>
      <c r="F127" s="38"/>
      <c r="G127" s="37"/>
      <c r="BS127" s="45" t="s">
        <v>62</v>
      </c>
      <c r="BT127" s="38" t="e">
        <f t="shared" si="6"/>
        <v>#REF!</v>
      </c>
      <c r="BU127" s="37" t="e">
        <f>#REF!</f>
        <v>#REF!</v>
      </c>
      <c r="BV127" s="37" t="e">
        <f>#REF!</f>
        <v>#REF!</v>
      </c>
      <c r="BW127" s="38" t="e">
        <f t="shared" si="7"/>
        <v>#REF!</v>
      </c>
      <c r="BX127" s="44" t="e">
        <f>#REF!</f>
        <v>#REF!</v>
      </c>
    </row>
    <row r="128" spans="1:76" ht="15.95" customHeight="1" x14ac:dyDescent="0.2">
      <c r="A128" s="37"/>
      <c r="B128" s="38"/>
      <c r="C128" s="38"/>
      <c r="D128" s="38"/>
      <c r="E128" s="38"/>
      <c r="F128" s="38"/>
      <c r="G128" s="37"/>
      <c r="BS128" s="45" t="s">
        <v>63</v>
      </c>
      <c r="BT128" s="38" t="e">
        <f t="shared" si="6"/>
        <v>#REF!</v>
      </c>
      <c r="BU128" s="37" t="e">
        <f>#REF!</f>
        <v>#REF!</v>
      </c>
      <c r="BV128" s="37" t="e">
        <f>#REF!</f>
        <v>#REF!</v>
      </c>
      <c r="BW128" s="38" t="e">
        <f t="shared" si="7"/>
        <v>#REF!</v>
      </c>
      <c r="BX128" s="44" t="e">
        <f>#REF!</f>
        <v>#REF!</v>
      </c>
    </row>
    <row r="129" spans="1:76" ht="15.95" customHeight="1" x14ac:dyDescent="0.2">
      <c r="A129" s="37"/>
      <c r="B129" s="38"/>
      <c r="C129" s="38"/>
      <c r="D129" s="38"/>
      <c r="E129" s="38"/>
      <c r="F129" s="38"/>
      <c r="G129" s="37"/>
      <c r="BS129" s="45" t="s">
        <v>64</v>
      </c>
      <c r="BT129" s="38" t="e">
        <f t="shared" si="6"/>
        <v>#REF!</v>
      </c>
      <c r="BU129" s="38" t="e">
        <f>#REF!</f>
        <v>#REF!</v>
      </c>
      <c r="BV129" s="37" t="e">
        <f>#REF!</f>
        <v>#REF!</v>
      </c>
      <c r="BW129" s="38" t="e">
        <f t="shared" si="7"/>
        <v>#REF!</v>
      </c>
      <c r="BX129" s="44" t="e">
        <f>#REF!</f>
        <v>#REF!</v>
      </c>
    </row>
    <row r="130" spans="1:76" ht="15.95" customHeight="1" x14ac:dyDescent="0.2">
      <c r="A130" s="37"/>
      <c r="B130" s="38"/>
      <c r="C130" s="38"/>
      <c r="D130" s="38"/>
      <c r="E130" s="38"/>
      <c r="F130" s="38"/>
      <c r="G130" s="37"/>
      <c r="BS130" s="46" t="s">
        <v>65</v>
      </c>
      <c r="BT130" s="38" t="e">
        <f t="shared" si="6"/>
        <v>#REF!</v>
      </c>
      <c r="BU130" s="37" t="e">
        <f>#REF!</f>
        <v>#REF!</v>
      </c>
      <c r="BV130" s="37" t="e">
        <f>#REF!</f>
        <v>#REF!</v>
      </c>
      <c r="BW130" s="38" t="e">
        <f t="shared" si="7"/>
        <v>#REF!</v>
      </c>
      <c r="BX130" s="44" t="e">
        <f>#REF!</f>
        <v>#REF!</v>
      </c>
    </row>
    <row r="131" spans="1:76" ht="15.95" customHeight="1" x14ac:dyDescent="0.2">
      <c r="A131" s="37"/>
      <c r="B131" s="38"/>
      <c r="C131" s="38"/>
      <c r="D131" s="38"/>
      <c r="E131" s="38"/>
      <c r="F131" s="38"/>
      <c r="G131" s="37"/>
      <c r="BS131" s="45" t="s">
        <v>66</v>
      </c>
      <c r="BT131" s="38" t="e">
        <f t="shared" si="6"/>
        <v>#REF!</v>
      </c>
      <c r="BU131" s="37" t="e">
        <f>#REF!</f>
        <v>#REF!</v>
      </c>
      <c r="BV131" s="37" t="e">
        <f>#REF!</f>
        <v>#REF!</v>
      </c>
      <c r="BW131" s="38" t="e">
        <f t="shared" si="7"/>
        <v>#REF!</v>
      </c>
      <c r="BX131" s="44" t="e">
        <f>#REF!</f>
        <v>#REF!</v>
      </c>
    </row>
    <row r="132" spans="1:76" ht="15.95" customHeight="1" x14ac:dyDescent="0.2">
      <c r="A132" s="37"/>
      <c r="B132" s="38"/>
      <c r="C132" s="38"/>
      <c r="D132" s="38"/>
      <c r="E132" s="38"/>
      <c r="F132" s="38"/>
      <c r="G132" s="37"/>
      <c r="BS132" s="45" t="s">
        <v>67</v>
      </c>
      <c r="BT132" s="38" t="e">
        <f t="shared" si="6"/>
        <v>#REF!</v>
      </c>
      <c r="BU132" s="38" t="e">
        <f>#REF!</f>
        <v>#REF!</v>
      </c>
      <c r="BV132" s="37" t="e">
        <f>#REF!</f>
        <v>#REF!</v>
      </c>
      <c r="BW132" s="38" t="e">
        <f t="shared" si="7"/>
        <v>#REF!</v>
      </c>
      <c r="BX132" s="44" t="e">
        <f>#REF!</f>
        <v>#REF!</v>
      </c>
    </row>
    <row r="133" spans="1:76" ht="15.95" customHeight="1" x14ac:dyDescent="0.2">
      <c r="A133" s="37"/>
      <c r="B133" s="38"/>
      <c r="C133" s="38"/>
      <c r="D133" s="38"/>
      <c r="E133" s="38"/>
      <c r="F133" s="38"/>
      <c r="G133" s="37"/>
      <c r="BS133" s="45" t="s">
        <v>68</v>
      </c>
      <c r="BT133" s="37"/>
      <c r="BU133" s="37"/>
      <c r="BV133" s="37"/>
      <c r="BW133" s="37"/>
      <c r="BX133" s="44"/>
    </row>
    <row r="134" spans="1:76" ht="15.95" customHeight="1" thickBot="1" x14ac:dyDescent="0.25">
      <c r="A134" s="37"/>
      <c r="B134" s="38"/>
      <c r="C134" s="38"/>
      <c r="D134" s="38"/>
      <c r="E134" s="38"/>
      <c r="F134" s="38"/>
      <c r="G134" s="37"/>
      <c r="BS134" s="45"/>
      <c r="BT134" s="37"/>
      <c r="BU134" s="37"/>
      <c r="BV134" s="37"/>
      <c r="BW134" s="37"/>
      <c r="BX134" s="44"/>
    </row>
    <row r="135" spans="1:76" ht="22.5" customHeight="1" thickBot="1" x14ac:dyDescent="0.25">
      <c r="A135" s="37"/>
      <c r="B135" s="38"/>
      <c r="C135" s="38"/>
      <c r="D135" s="38"/>
      <c r="E135" s="38"/>
      <c r="F135" s="38"/>
      <c r="G135" s="37"/>
      <c r="BS135" s="43" t="s">
        <v>33</v>
      </c>
      <c r="BT135" s="42" t="e">
        <f>SUM(BT102:BT132)</f>
        <v>#REF!</v>
      </c>
      <c r="BU135" s="42" t="e">
        <f>SUM(BU102:BU132)</f>
        <v>#REF!</v>
      </c>
      <c r="BV135" s="42" t="e">
        <f>SUM(BV102:BV132)</f>
        <v>#REF!</v>
      </c>
      <c r="BW135" s="42" t="e">
        <f>SUM(BW102:BW132)</f>
        <v>#REF!</v>
      </c>
      <c r="BX135" s="42" t="e">
        <f>SUM(BX102:BX132)</f>
        <v>#REF!</v>
      </c>
    </row>
    <row r="136" spans="1:76" ht="15.95" customHeight="1" thickBot="1" x14ac:dyDescent="0.25">
      <c r="A136" s="37"/>
      <c r="B136" s="38"/>
      <c r="C136" s="38"/>
      <c r="D136" s="38"/>
      <c r="E136" s="38"/>
      <c r="F136" s="38"/>
      <c r="G136" s="37"/>
      <c r="BS136" s="41"/>
      <c r="BT136" s="40"/>
      <c r="BU136" s="40"/>
      <c r="BV136" s="40"/>
      <c r="BW136" s="40"/>
      <c r="BX136" s="39"/>
    </row>
    <row r="137" spans="1:76" x14ac:dyDescent="0.2">
      <c r="A137" s="37"/>
      <c r="B137" s="38"/>
      <c r="C137" s="38"/>
      <c r="D137" s="38"/>
      <c r="E137" s="38"/>
      <c r="F137" s="38"/>
      <c r="G137" s="37"/>
    </row>
    <row r="138" spans="1:76" x14ac:dyDescent="0.2">
      <c r="A138" s="37"/>
      <c r="B138" s="38"/>
      <c r="C138" s="38"/>
      <c r="D138" s="38"/>
      <c r="E138" s="38"/>
      <c r="F138" s="38"/>
      <c r="G138" s="37"/>
    </row>
    <row r="139" spans="1:76" x14ac:dyDescent="0.2">
      <c r="A139" s="37"/>
      <c r="B139" s="38"/>
      <c r="C139" s="38"/>
      <c r="D139" s="38"/>
      <c r="E139" s="38"/>
      <c r="F139" s="38"/>
      <c r="G139" s="37"/>
      <c r="BT139" s="35" t="s">
        <v>29</v>
      </c>
    </row>
    <row r="140" spans="1:76" x14ac:dyDescent="0.2">
      <c r="A140" s="37"/>
      <c r="B140" s="38"/>
      <c r="C140" s="38"/>
      <c r="D140" s="38"/>
      <c r="E140" s="38"/>
      <c r="F140" s="38"/>
      <c r="G140" s="37"/>
    </row>
    <row r="141" spans="1:76" x14ac:dyDescent="0.2">
      <c r="A141" s="37"/>
      <c r="B141" s="38"/>
      <c r="C141" s="38"/>
      <c r="D141" s="38"/>
      <c r="E141" s="38"/>
      <c r="F141" s="38"/>
      <c r="G141" s="37"/>
    </row>
    <row r="142" spans="1:76" x14ac:dyDescent="0.2">
      <c r="A142" s="37"/>
      <c r="B142" s="38"/>
      <c r="C142" s="38"/>
      <c r="D142" s="38"/>
      <c r="E142" s="38"/>
      <c r="F142" s="38"/>
      <c r="G142" s="37"/>
    </row>
    <row r="143" spans="1:76" x14ac:dyDescent="0.2">
      <c r="A143" s="37"/>
      <c r="B143" s="38"/>
      <c r="C143" s="38"/>
      <c r="D143" s="38"/>
      <c r="E143" s="38"/>
      <c r="F143" s="38"/>
      <c r="G143" s="37"/>
    </row>
    <row r="144" spans="1:76" x14ac:dyDescent="0.2">
      <c r="A144" s="37"/>
      <c r="B144" s="38"/>
      <c r="C144" s="38"/>
      <c r="D144" s="38"/>
      <c r="E144" s="38"/>
      <c r="F144" s="38"/>
      <c r="G144" s="37"/>
    </row>
    <row r="145" spans="1:7" x14ac:dyDescent="0.2">
      <c r="A145" s="37"/>
      <c r="B145" s="38"/>
      <c r="C145" s="38"/>
      <c r="D145" s="38"/>
      <c r="E145" s="38"/>
      <c r="F145" s="38"/>
      <c r="G145" s="37"/>
    </row>
    <row r="146" spans="1:7" x14ac:dyDescent="0.2">
      <c r="A146" s="37"/>
      <c r="B146" s="38"/>
      <c r="C146" s="38"/>
      <c r="D146" s="38"/>
      <c r="E146" s="38"/>
      <c r="F146" s="38"/>
      <c r="G146" s="37"/>
    </row>
    <row r="147" spans="1:7" x14ac:dyDescent="0.2">
      <c r="A147" s="37"/>
      <c r="B147" s="38"/>
      <c r="C147" s="38"/>
      <c r="D147" s="38"/>
      <c r="E147" s="38"/>
      <c r="F147" s="38"/>
      <c r="G147" s="37"/>
    </row>
    <row r="148" spans="1:7" x14ac:dyDescent="0.2">
      <c r="A148" s="37"/>
      <c r="B148" s="38"/>
      <c r="C148" s="38"/>
      <c r="D148" s="38"/>
      <c r="E148" s="38"/>
      <c r="F148" s="38"/>
      <c r="G148" s="37"/>
    </row>
    <row r="149" spans="1:7" x14ac:dyDescent="0.2">
      <c r="A149" s="37"/>
      <c r="B149" s="38"/>
      <c r="C149" s="38"/>
      <c r="D149" s="38"/>
      <c r="E149" s="38"/>
      <c r="F149" s="38"/>
      <c r="G149" s="37"/>
    </row>
    <row r="150" spans="1:7" x14ac:dyDescent="0.2">
      <c r="A150" s="37"/>
      <c r="B150" s="38"/>
      <c r="C150" s="38"/>
      <c r="D150" s="38"/>
      <c r="E150" s="38"/>
      <c r="F150" s="38"/>
      <c r="G150" s="37"/>
    </row>
    <row r="151" spans="1:7" x14ac:dyDescent="0.2">
      <c r="A151" s="37"/>
      <c r="B151" s="38"/>
      <c r="C151" s="38"/>
      <c r="D151" s="38"/>
      <c r="E151" s="38"/>
      <c r="F151" s="38"/>
      <c r="G151" s="37"/>
    </row>
    <row r="152" spans="1:7" x14ac:dyDescent="0.2">
      <c r="A152" s="37"/>
      <c r="B152" s="38"/>
      <c r="C152" s="38"/>
      <c r="D152" s="38"/>
      <c r="E152" s="38"/>
      <c r="F152" s="38"/>
      <c r="G152" s="37"/>
    </row>
    <row r="153" spans="1:7" x14ac:dyDescent="0.2">
      <c r="A153" s="37"/>
      <c r="B153" s="38"/>
      <c r="C153" s="38"/>
      <c r="D153" s="38"/>
      <c r="E153" s="38"/>
      <c r="F153" s="38"/>
      <c r="G153" s="37"/>
    </row>
    <row r="154" spans="1:7" x14ac:dyDescent="0.2">
      <c r="A154" s="37"/>
      <c r="B154" s="38"/>
      <c r="C154" s="38"/>
      <c r="D154" s="38"/>
      <c r="E154" s="38"/>
      <c r="F154" s="38"/>
      <c r="G154" s="37"/>
    </row>
    <row r="155" spans="1:7" x14ac:dyDescent="0.2">
      <c r="A155" s="37"/>
      <c r="B155" s="38"/>
      <c r="C155" s="38"/>
      <c r="D155" s="38"/>
      <c r="E155" s="38"/>
      <c r="F155" s="38"/>
      <c r="G155" s="37"/>
    </row>
    <row r="156" spans="1:7" x14ac:dyDescent="0.2">
      <c r="A156" s="37"/>
      <c r="B156" s="38"/>
      <c r="C156" s="38"/>
      <c r="D156" s="38"/>
      <c r="E156" s="38"/>
      <c r="F156" s="38"/>
      <c r="G156" s="37"/>
    </row>
    <row r="157" spans="1:7" x14ac:dyDescent="0.2">
      <c r="A157" s="37"/>
      <c r="B157" s="38"/>
      <c r="C157" s="38"/>
      <c r="D157" s="38"/>
      <c r="E157" s="38"/>
      <c r="F157" s="38"/>
      <c r="G157" s="37"/>
    </row>
    <row r="158" spans="1:7" x14ac:dyDescent="0.2">
      <c r="A158" s="37"/>
      <c r="B158" s="38"/>
      <c r="C158" s="38"/>
      <c r="D158" s="38"/>
      <c r="E158" s="38"/>
      <c r="F158" s="38"/>
      <c r="G158" s="37"/>
    </row>
    <row r="159" spans="1:7" x14ac:dyDescent="0.2">
      <c r="A159" s="37"/>
      <c r="B159" s="38"/>
      <c r="C159" s="38"/>
      <c r="D159" s="38"/>
      <c r="E159" s="38"/>
      <c r="F159" s="38"/>
      <c r="G159" s="37"/>
    </row>
    <row r="160" spans="1:7" x14ac:dyDescent="0.2">
      <c r="A160" s="37"/>
      <c r="B160" s="38"/>
      <c r="C160" s="38"/>
      <c r="D160" s="38"/>
      <c r="E160" s="38"/>
      <c r="F160" s="38"/>
      <c r="G160" s="37"/>
    </row>
    <row r="161" spans="1:7" x14ac:dyDescent="0.2">
      <c r="A161" s="37"/>
      <c r="B161" s="38"/>
      <c r="C161" s="38"/>
      <c r="D161" s="38"/>
      <c r="E161" s="38"/>
      <c r="F161" s="38"/>
      <c r="G161" s="37"/>
    </row>
    <row r="162" spans="1:7" x14ac:dyDescent="0.2">
      <c r="A162" s="37"/>
      <c r="B162" s="38"/>
      <c r="C162" s="38"/>
      <c r="D162" s="38"/>
      <c r="E162" s="38"/>
      <c r="F162" s="38"/>
      <c r="G162" s="37"/>
    </row>
    <row r="163" spans="1:7" x14ac:dyDescent="0.2">
      <c r="A163" s="37"/>
      <c r="B163" s="38"/>
      <c r="C163" s="38"/>
      <c r="D163" s="38"/>
      <c r="E163" s="38"/>
      <c r="F163" s="38"/>
      <c r="G163" s="37"/>
    </row>
    <row r="164" spans="1:7" x14ac:dyDescent="0.2">
      <c r="A164" s="37"/>
      <c r="B164" s="38"/>
      <c r="C164" s="38"/>
      <c r="D164" s="38"/>
      <c r="E164" s="38"/>
      <c r="F164" s="38"/>
      <c r="G164" s="37"/>
    </row>
    <row r="165" spans="1:7" x14ac:dyDescent="0.2">
      <c r="A165" s="37"/>
      <c r="B165" s="38"/>
      <c r="C165" s="38"/>
      <c r="D165" s="38"/>
      <c r="E165" s="38"/>
      <c r="F165" s="38"/>
      <c r="G165" s="37"/>
    </row>
    <row r="166" spans="1:7" x14ac:dyDescent="0.2">
      <c r="A166" s="37"/>
      <c r="B166" s="38"/>
      <c r="C166" s="38"/>
      <c r="D166" s="38"/>
      <c r="E166" s="38"/>
      <c r="F166" s="38"/>
      <c r="G166" s="37"/>
    </row>
    <row r="167" spans="1:7" x14ac:dyDescent="0.2">
      <c r="A167" s="37"/>
      <c r="B167" s="38"/>
      <c r="C167" s="38"/>
      <c r="D167" s="38"/>
      <c r="E167" s="38"/>
      <c r="F167" s="38"/>
      <c r="G167" s="37"/>
    </row>
    <row r="168" spans="1:7" x14ac:dyDescent="0.2">
      <c r="A168" s="37"/>
      <c r="B168" s="38"/>
      <c r="C168" s="38"/>
      <c r="D168" s="38"/>
      <c r="E168" s="38"/>
      <c r="F168" s="38"/>
      <c r="G168" s="37"/>
    </row>
    <row r="169" spans="1:7" x14ac:dyDescent="0.2">
      <c r="A169" s="37"/>
      <c r="B169" s="38"/>
      <c r="C169" s="38"/>
      <c r="D169" s="38"/>
      <c r="E169" s="38"/>
      <c r="F169" s="38"/>
      <c r="G169" s="37"/>
    </row>
    <row r="170" spans="1:7" x14ac:dyDescent="0.2">
      <c r="A170" s="37"/>
      <c r="B170" s="38"/>
      <c r="C170" s="38"/>
      <c r="D170" s="38"/>
      <c r="E170" s="38"/>
      <c r="F170" s="38"/>
      <c r="G170" s="37"/>
    </row>
    <row r="171" spans="1:7" x14ac:dyDescent="0.2">
      <c r="A171" s="37"/>
      <c r="B171" s="38"/>
      <c r="C171" s="38"/>
      <c r="D171" s="38"/>
      <c r="E171" s="38"/>
      <c r="F171" s="38"/>
      <c r="G171" s="37"/>
    </row>
    <row r="172" spans="1:7" x14ac:dyDescent="0.2">
      <c r="A172" s="37"/>
      <c r="B172" s="38"/>
      <c r="C172" s="38"/>
      <c r="D172" s="38"/>
      <c r="E172" s="38"/>
      <c r="F172" s="38"/>
      <c r="G172" s="37"/>
    </row>
    <row r="173" spans="1:7" x14ac:dyDescent="0.2">
      <c r="A173" s="37"/>
      <c r="B173" s="38"/>
      <c r="C173" s="38"/>
      <c r="D173" s="38"/>
      <c r="E173" s="38"/>
      <c r="F173" s="38"/>
      <c r="G173" s="37"/>
    </row>
    <row r="174" spans="1:7" x14ac:dyDescent="0.2">
      <c r="A174" s="37"/>
      <c r="B174" s="38"/>
      <c r="C174" s="38"/>
      <c r="D174" s="38"/>
      <c r="E174" s="38"/>
      <c r="F174" s="38"/>
      <c r="G174" s="37"/>
    </row>
    <row r="175" spans="1:7" x14ac:dyDescent="0.2">
      <c r="A175" s="37"/>
      <c r="B175" s="38"/>
      <c r="C175" s="38"/>
      <c r="D175" s="38"/>
      <c r="E175" s="38"/>
      <c r="F175" s="38"/>
      <c r="G175" s="37"/>
    </row>
    <row r="176" spans="1:7" x14ac:dyDescent="0.2">
      <c r="A176" s="37"/>
      <c r="B176" s="38"/>
      <c r="C176" s="38"/>
      <c r="D176" s="38"/>
      <c r="E176" s="38"/>
      <c r="F176" s="38"/>
      <c r="G176" s="37"/>
    </row>
    <row r="177" spans="1:7" x14ac:dyDescent="0.2">
      <c r="A177" s="37"/>
      <c r="B177" s="38"/>
      <c r="C177" s="38"/>
      <c r="D177" s="38"/>
      <c r="E177" s="38"/>
      <c r="F177" s="38"/>
      <c r="G177" s="37"/>
    </row>
    <row r="178" spans="1:7" x14ac:dyDescent="0.2">
      <c r="A178" s="37"/>
      <c r="B178" s="38"/>
      <c r="C178" s="38"/>
      <c r="D178" s="38"/>
      <c r="E178" s="38"/>
      <c r="F178" s="38"/>
      <c r="G178" s="37"/>
    </row>
    <row r="179" spans="1:7" x14ac:dyDescent="0.2">
      <c r="A179" s="37"/>
      <c r="B179" s="38"/>
      <c r="C179" s="38"/>
      <c r="D179" s="38"/>
      <c r="E179" s="38"/>
      <c r="F179" s="38"/>
      <c r="G179" s="37"/>
    </row>
    <row r="180" spans="1:7" x14ac:dyDescent="0.2">
      <c r="A180" s="37"/>
      <c r="B180" s="38"/>
      <c r="C180" s="38"/>
      <c r="D180" s="38"/>
      <c r="E180" s="38"/>
      <c r="F180" s="38"/>
      <c r="G180" s="37"/>
    </row>
    <row r="181" spans="1:7" x14ac:dyDescent="0.2">
      <c r="A181" s="37"/>
      <c r="B181" s="38"/>
      <c r="C181" s="38"/>
      <c r="D181" s="38"/>
      <c r="E181" s="38"/>
      <c r="F181" s="38"/>
      <c r="G181" s="37"/>
    </row>
    <row r="182" spans="1:7" x14ac:dyDescent="0.2">
      <c r="A182" s="37"/>
      <c r="B182" s="38"/>
      <c r="C182" s="38"/>
      <c r="D182" s="38"/>
      <c r="E182" s="38"/>
      <c r="F182" s="38"/>
      <c r="G182" s="37"/>
    </row>
    <row r="183" spans="1:7" x14ac:dyDescent="0.2">
      <c r="A183" s="37"/>
      <c r="B183" s="38"/>
      <c r="C183" s="38"/>
      <c r="D183" s="38"/>
      <c r="E183" s="38"/>
      <c r="F183" s="38"/>
      <c r="G183" s="37"/>
    </row>
    <row r="184" spans="1:7" x14ac:dyDescent="0.2">
      <c r="A184" s="37"/>
      <c r="B184" s="38"/>
      <c r="C184" s="38"/>
      <c r="D184" s="38"/>
      <c r="E184" s="38"/>
      <c r="F184" s="38"/>
      <c r="G184" s="37"/>
    </row>
    <row r="185" spans="1:7" x14ac:dyDescent="0.2">
      <c r="A185" s="37"/>
      <c r="B185" s="38"/>
      <c r="C185" s="38"/>
      <c r="D185" s="38"/>
      <c r="E185" s="38"/>
      <c r="F185" s="38"/>
      <c r="G185" s="37"/>
    </row>
    <row r="186" spans="1:7" x14ac:dyDescent="0.2">
      <c r="A186" s="37"/>
      <c r="B186" s="38"/>
      <c r="C186" s="38"/>
      <c r="D186" s="38"/>
      <c r="E186" s="38"/>
      <c r="F186" s="38"/>
      <c r="G186" s="37"/>
    </row>
    <row r="187" spans="1:7" x14ac:dyDescent="0.2">
      <c r="A187" s="37"/>
      <c r="B187" s="38"/>
      <c r="C187" s="38"/>
      <c r="D187" s="38"/>
      <c r="E187" s="38"/>
      <c r="F187" s="38"/>
      <c r="G187" s="37"/>
    </row>
    <row r="188" spans="1:7" x14ac:dyDescent="0.2">
      <c r="A188" s="37"/>
      <c r="B188" s="38"/>
      <c r="C188" s="38"/>
      <c r="D188" s="38"/>
      <c r="E188" s="38"/>
      <c r="F188" s="38"/>
      <c r="G188" s="37"/>
    </row>
    <row r="189" spans="1:7" x14ac:dyDescent="0.2">
      <c r="A189" s="37"/>
      <c r="B189" s="38"/>
      <c r="C189" s="38"/>
      <c r="D189" s="38"/>
      <c r="E189" s="38"/>
      <c r="F189" s="38"/>
      <c r="G189" s="37"/>
    </row>
    <row r="190" spans="1:7" x14ac:dyDescent="0.2">
      <c r="A190" s="37"/>
      <c r="B190" s="38"/>
      <c r="C190" s="38"/>
      <c r="D190" s="38"/>
      <c r="E190" s="38"/>
      <c r="F190" s="38"/>
      <c r="G190" s="37"/>
    </row>
    <row r="191" spans="1:7" x14ac:dyDescent="0.2">
      <c r="A191" s="37"/>
      <c r="B191" s="38"/>
      <c r="C191" s="38"/>
      <c r="D191" s="38"/>
      <c r="E191" s="38"/>
      <c r="F191" s="38"/>
      <c r="G191" s="37"/>
    </row>
    <row r="192" spans="1:7" x14ac:dyDescent="0.2">
      <c r="A192" s="37"/>
      <c r="B192" s="38"/>
      <c r="C192" s="38"/>
      <c r="D192" s="38"/>
      <c r="E192" s="38"/>
      <c r="F192" s="38"/>
      <c r="G192" s="37"/>
    </row>
    <row r="193" spans="1:7" x14ac:dyDescent="0.2">
      <c r="A193" s="37"/>
      <c r="B193" s="38"/>
      <c r="C193" s="38"/>
      <c r="D193" s="38"/>
      <c r="E193" s="38"/>
      <c r="F193" s="38"/>
      <c r="G193" s="37"/>
    </row>
    <row r="194" spans="1:7" x14ac:dyDescent="0.2">
      <c r="A194" s="37"/>
      <c r="B194" s="38"/>
      <c r="C194" s="38"/>
      <c r="D194" s="38"/>
      <c r="E194" s="38"/>
      <c r="F194" s="38"/>
      <c r="G194" s="37"/>
    </row>
    <row r="195" spans="1:7" x14ac:dyDescent="0.2">
      <c r="A195" s="37"/>
      <c r="B195" s="38"/>
      <c r="C195" s="38"/>
      <c r="D195" s="38"/>
      <c r="E195" s="38"/>
      <c r="F195" s="38"/>
      <c r="G195" s="37"/>
    </row>
    <row r="196" spans="1:7" x14ac:dyDescent="0.2">
      <c r="A196" s="37"/>
      <c r="B196" s="38"/>
      <c r="C196" s="38"/>
      <c r="D196" s="38"/>
      <c r="E196" s="38"/>
      <c r="F196" s="38"/>
      <c r="G196" s="37"/>
    </row>
    <row r="197" spans="1:7" x14ac:dyDescent="0.2">
      <c r="A197" s="37"/>
      <c r="B197" s="38"/>
      <c r="C197" s="38"/>
      <c r="D197" s="38"/>
      <c r="E197" s="38"/>
      <c r="F197" s="38"/>
      <c r="G197" s="37"/>
    </row>
    <row r="198" spans="1:7" x14ac:dyDescent="0.2">
      <c r="A198" s="37"/>
      <c r="B198" s="38"/>
      <c r="C198" s="38"/>
      <c r="D198" s="38"/>
      <c r="E198" s="38"/>
      <c r="F198" s="38"/>
      <c r="G198" s="37"/>
    </row>
    <row r="199" spans="1:7" x14ac:dyDescent="0.2">
      <c r="A199" s="37"/>
      <c r="B199" s="38"/>
      <c r="C199" s="38"/>
      <c r="D199" s="38"/>
      <c r="E199" s="38"/>
      <c r="F199" s="38"/>
      <c r="G199" s="37"/>
    </row>
    <row r="200" spans="1:7" x14ac:dyDescent="0.2">
      <c r="A200" s="37"/>
      <c r="B200" s="38"/>
      <c r="C200" s="38"/>
      <c r="D200" s="38"/>
      <c r="E200" s="38"/>
      <c r="F200" s="38"/>
      <c r="G200" s="37"/>
    </row>
    <row r="201" spans="1:7" x14ac:dyDescent="0.2">
      <c r="A201" s="37"/>
      <c r="B201" s="38"/>
      <c r="C201" s="38"/>
      <c r="D201" s="38"/>
      <c r="E201" s="38"/>
      <c r="F201" s="38"/>
      <c r="G201" s="37"/>
    </row>
    <row r="202" spans="1:7" x14ac:dyDescent="0.2">
      <c r="A202" s="37"/>
      <c r="B202" s="38"/>
      <c r="C202" s="38"/>
      <c r="D202" s="38"/>
      <c r="E202" s="38"/>
      <c r="F202" s="38"/>
      <c r="G202" s="37"/>
    </row>
    <row r="203" spans="1:7" x14ac:dyDescent="0.2">
      <c r="A203" s="37"/>
      <c r="B203" s="38"/>
      <c r="C203" s="38"/>
      <c r="D203" s="38"/>
      <c r="E203" s="38"/>
      <c r="F203" s="38"/>
      <c r="G203" s="37"/>
    </row>
    <row r="204" spans="1:7" x14ac:dyDescent="0.2">
      <c r="A204" s="37"/>
      <c r="B204" s="38"/>
      <c r="C204" s="38"/>
      <c r="D204" s="38"/>
      <c r="E204" s="38"/>
      <c r="F204" s="38"/>
      <c r="G204" s="37"/>
    </row>
    <row r="205" spans="1:7" x14ac:dyDescent="0.2">
      <c r="A205" s="37"/>
      <c r="B205" s="38"/>
      <c r="C205" s="38"/>
      <c r="D205" s="38"/>
      <c r="E205" s="38"/>
      <c r="F205" s="38"/>
      <c r="G205" s="37"/>
    </row>
    <row r="206" spans="1:7" x14ac:dyDescent="0.2">
      <c r="A206" s="37"/>
      <c r="B206" s="38"/>
      <c r="C206" s="38"/>
      <c r="D206" s="38"/>
      <c r="E206" s="38"/>
      <c r="F206" s="38"/>
      <c r="G206" s="37"/>
    </row>
    <row r="207" spans="1:7" x14ac:dyDescent="0.2">
      <c r="A207" s="37"/>
      <c r="B207" s="38"/>
      <c r="C207" s="38"/>
      <c r="D207" s="38"/>
      <c r="E207" s="38"/>
      <c r="F207" s="38"/>
      <c r="G207" s="37"/>
    </row>
    <row r="208" spans="1:7" x14ac:dyDescent="0.2">
      <c r="A208" s="37"/>
      <c r="B208" s="38"/>
      <c r="C208" s="38"/>
      <c r="D208" s="38"/>
      <c r="E208" s="38"/>
      <c r="F208" s="38"/>
      <c r="G208" s="37"/>
    </row>
    <row r="209" spans="1:7" x14ac:dyDescent="0.2">
      <c r="A209" s="37"/>
      <c r="B209" s="38"/>
      <c r="C209" s="38"/>
      <c r="D209" s="38"/>
      <c r="E209" s="38"/>
      <c r="F209" s="38"/>
      <c r="G209" s="37"/>
    </row>
    <row r="210" spans="1:7" x14ac:dyDescent="0.2">
      <c r="A210" s="37"/>
      <c r="B210" s="38"/>
      <c r="C210" s="38"/>
      <c r="D210" s="38"/>
      <c r="E210" s="38"/>
      <c r="F210" s="38"/>
      <c r="G210" s="37"/>
    </row>
    <row r="211" spans="1:7" x14ac:dyDescent="0.2">
      <c r="A211" s="37"/>
      <c r="B211" s="38"/>
      <c r="C211" s="38"/>
      <c r="D211" s="38"/>
      <c r="E211" s="38"/>
      <c r="F211" s="38"/>
      <c r="G211" s="37"/>
    </row>
    <row r="212" spans="1:7" x14ac:dyDescent="0.2">
      <c r="A212" s="37"/>
      <c r="B212" s="38"/>
      <c r="C212" s="38"/>
      <c r="D212" s="38"/>
      <c r="E212" s="38"/>
      <c r="F212" s="38"/>
      <c r="G212" s="37"/>
    </row>
    <row r="213" spans="1:7" x14ac:dyDescent="0.2">
      <c r="A213" s="37"/>
      <c r="B213" s="38"/>
      <c r="C213" s="38"/>
      <c r="D213" s="38"/>
      <c r="E213" s="38"/>
      <c r="F213" s="38"/>
      <c r="G213" s="37"/>
    </row>
    <row r="214" spans="1:7" x14ac:dyDescent="0.2">
      <c r="A214" s="37"/>
      <c r="B214" s="38"/>
      <c r="C214" s="38"/>
      <c r="D214" s="38"/>
      <c r="E214" s="38"/>
      <c r="F214" s="38"/>
      <c r="G214" s="37"/>
    </row>
    <row r="215" spans="1:7" x14ac:dyDescent="0.2">
      <c r="A215" s="37"/>
      <c r="B215" s="38"/>
      <c r="C215" s="38"/>
      <c r="D215" s="38"/>
      <c r="E215" s="38"/>
      <c r="F215" s="38"/>
      <c r="G215" s="37"/>
    </row>
    <row r="216" spans="1:7" x14ac:dyDescent="0.2">
      <c r="A216" s="37"/>
      <c r="B216" s="38"/>
      <c r="C216" s="38"/>
      <c r="D216" s="38"/>
      <c r="E216" s="38"/>
      <c r="F216" s="38"/>
      <c r="G216" s="37"/>
    </row>
    <row r="217" spans="1:7" x14ac:dyDescent="0.2">
      <c r="A217" s="37"/>
      <c r="B217" s="38"/>
      <c r="C217" s="38"/>
      <c r="D217" s="38"/>
      <c r="E217" s="38"/>
      <c r="F217" s="38"/>
      <c r="G217" s="37"/>
    </row>
    <row r="218" spans="1:7" x14ac:dyDescent="0.2">
      <c r="A218" s="37"/>
      <c r="B218" s="38"/>
      <c r="C218" s="38"/>
      <c r="D218" s="38"/>
      <c r="E218" s="38"/>
      <c r="F218" s="38"/>
      <c r="G218" s="37"/>
    </row>
    <row r="219" spans="1:7" x14ac:dyDescent="0.2">
      <c r="A219" s="37"/>
      <c r="B219" s="38"/>
      <c r="C219" s="38"/>
      <c r="D219" s="38"/>
      <c r="E219" s="38"/>
      <c r="F219" s="38"/>
      <c r="G219" s="37"/>
    </row>
    <row r="220" spans="1:7" x14ac:dyDescent="0.2">
      <c r="A220" s="37"/>
      <c r="B220" s="38"/>
      <c r="C220" s="38"/>
      <c r="D220" s="38"/>
      <c r="E220" s="38"/>
      <c r="F220" s="38"/>
      <c r="G220" s="37"/>
    </row>
    <row r="221" spans="1:7" x14ac:dyDescent="0.2">
      <c r="A221" s="37"/>
      <c r="B221" s="38"/>
      <c r="C221" s="38"/>
      <c r="D221" s="38"/>
      <c r="E221" s="38"/>
      <c r="F221" s="38"/>
      <c r="G221" s="37"/>
    </row>
    <row r="222" spans="1:7" x14ac:dyDescent="0.2">
      <c r="A222" s="37"/>
      <c r="B222" s="38"/>
      <c r="C222" s="38"/>
      <c r="D222" s="38"/>
      <c r="E222" s="38"/>
      <c r="F222" s="38"/>
      <c r="G222" s="37"/>
    </row>
    <row r="223" spans="1:7" x14ac:dyDescent="0.2">
      <c r="A223" s="37"/>
      <c r="B223" s="38"/>
      <c r="C223" s="38"/>
      <c r="D223" s="38"/>
      <c r="E223" s="38"/>
      <c r="F223" s="38"/>
      <c r="G223" s="37"/>
    </row>
    <row r="224" spans="1:7" x14ac:dyDescent="0.2">
      <c r="A224" s="37"/>
      <c r="B224" s="38"/>
      <c r="C224" s="38"/>
      <c r="D224" s="38"/>
      <c r="E224" s="38"/>
      <c r="F224" s="38"/>
      <c r="G224" s="37"/>
    </row>
    <row r="225" spans="1:7" x14ac:dyDescent="0.2">
      <c r="A225" s="37"/>
      <c r="B225" s="38"/>
      <c r="C225" s="38"/>
      <c r="D225" s="38"/>
      <c r="E225" s="38"/>
      <c r="F225" s="38"/>
      <c r="G225" s="37"/>
    </row>
    <row r="226" spans="1:7" x14ac:dyDescent="0.2">
      <c r="A226" s="37"/>
      <c r="B226" s="38"/>
      <c r="C226" s="38"/>
      <c r="D226" s="38"/>
      <c r="E226" s="38"/>
      <c r="F226" s="38"/>
      <c r="G226" s="37"/>
    </row>
    <row r="227" spans="1:7" x14ac:dyDescent="0.2">
      <c r="A227" s="37"/>
      <c r="B227" s="38"/>
      <c r="C227" s="38"/>
      <c r="D227" s="38"/>
      <c r="E227" s="38"/>
      <c r="F227" s="38"/>
      <c r="G227" s="37"/>
    </row>
    <row r="228" spans="1:7" x14ac:dyDescent="0.2">
      <c r="A228" s="37"/>
      <c r="B228" s="38"/>
      <c r="C228" s="38"/>
      <c r="D228" s="38"/>
      <c r="E228" s="38"/>
      <c r="F228" s="38"/>
      <c r="G228" s="37"/>
    </row>
    <row r="229" spans="1:7" x14ac:dyDescent="0.2">
      <c r="A229" s="37"/>
      <c r="B229" s="38"/>
      <c r="C229" s="38"/>
      <c r="D229" s="38"/>
      <c r="E229" s="38"/>
      <c r="F229" s="38"/>
      <c r="G229" s="37"/>
    </row>
    <row r="230" spans="1:7" x14ac:dyDescent="0.2">
      <c r="A230" s="37"/>
      <c r="B230" s="38"/>
      <c r="C230" s="38"/>
      <c r="D230" s="38"/>
      <c r="E230" s="38"/>
      <c r="F230" s="38"/>
      <c r="G230" s="37"/>
    </row>
    <row r="231" spans="1:7" x14ac:dyDescent="0.2">
      <c r="A231" s="37"/>
      <c r="B231" s="38"/>
      <c r="C231" s="38"/>
      <c r="D231" s="38"/>
      <c r="E231" s="38"/>
      <c r="F231" s="38"/>
      <c r="G231" s="37"/>
    </row>
    <row r="232" spans="1:7" x14ac:dyDescent="0.2">
      <c r="A232" s="37"/>
      <c r="B232" s="38"/>
      <c r="C232" s="38"/>
      <c r="D232" s="38"/>
      <c r="E232" s="38"/>
      <c r="F232" s="38"/>
      <c r="G232" s="37"/>
    </row>
    <row r="233" spans="1:7" x14ac:dyDescent="0.2">
      <c r="A233" s="37"/>
      <c r="B233" s="38"/>
      <c r="C233" s="38"/>
      <c r="D233" s="38"/>
      <c r="E233" s="38"/>
      <c r="F233" s="38"/>
      <c r="G233" s="37"/>
    </row>
    <row r="234" spans="1:7" x14ac:dyDescent="0.2">
      <c r="A234" s="37"/>
      <c r="B234" s="38"/>
      <c r="C234" s="38"/>
      <c r="D234" s="38"/>
      <c r="E234" s="38"/>
      <c r="F234" s="38"/>
      <c r="G234" s="37"/>
    </row>
    <row r="235" spans="1:7" x14ac:dyDescent="0.2">
      <c r="A235" s="37"/>
      <c r="B235" s="38"/>
      <c r="C235" s="38"/>
      <c r="D235" s="38"/>
      <c r="E235" s="38"/>
      <c r="F235" s="38"/>
      <c r="G235" s="37"/>
    </row>
    <row r="236" spans="1:7" x14ac:dyDescent="0.2">
      <c r="A236" s="37"/>
      <c r="B236" s="38"/>
      <c r="C236" s="38"/>
      <c r="D236" s="38"/>
      <c r="E236" s="38"/>
      <c r="F236" s="38"/>
      <c r="G236" s="37"/>
    </row>
    <row r="237" spans="1:7" x14ac:dyDescent="0.2">
      <c r="A237" s="37"/>
      <c r="B237" s="38"/>
      <c r="C237" s="38"/>
      <c r="D237" s="38"/>
      <c r="E237" s="38"/>
      <c r="F237" s="38"/>
      <c r="G237" s="37"/>
    </row>
    <row r="238" spans="1:7" x14ac:dyDescent="0.2">
      <c r="A238" s="37"/>
      <c r="B238" s="38"/>
      <c r="C238" s="38"/>
      <c r="D238" s="38"/>
      <c r="E238" s="38"/>
      <c r="F238" s="38"/>
      <c r="G238" s="37"/>
    </row>
    <row r="239" spans="1:7" x14ac:dyDescent="0.2">
      <c r="A239" s="37"/>
      <c r="B239" s="38"/>
      <c r="C239" s="38"/>
      <c r="D239" s="38"/>
      <c r="E239" s="38"/>
      <c r="F239" s="38"/>
      <c r="G239" s="37"/>
    </row>
    <row r="240" spans="1:7" x14ac:dyDescent="0.2">
      <c r="A240" s="37"/>
      <c r="B240" s="38"/>
      <c r="C240" s="38"/>
      <c r="D240" s="38"/>
      <c r="E240" s="38"/>
      <c r="F240" s="38"/>
      <c r="G240" s="37"/>
    </row>
    <row r="241" spans="1:7" x14ac:dyDescent="0.2">
      <c r="A241" s="37"/>
      <c r="B241" s="38"/>
      <c r="C241" s="38"/>
      <c r="D241" s="38"/>
      <c r="E241" s="38"/>
      <c r="F241" s="38"/>
      <c r="G241" s="37"/>
    </row>
    <row r="242" spans="1:7" x14ac:dyDescent="0.2">
      <c r="A242" s="37"/>
      <c r="B242" s="38"/>
      <c r="C242" s="38"/>
      <c r="D242" s="38"/>
      <c r="E242" s="38"/>
      <c r="F242" s="38"/>
      <c r="G242" s="37"/>
    </row>
    <row r="243" spans="1:7" x14ac:dyDescent="0.2">
      <c r="A243" s="37"/>
      <c r="B243" s="38"/>
      <c r="C243" s="38"/>
      <c r="D243" s="38"/>
      <c r="E243" s="38"/>
      <c r="F243" s="38"/>
      <c r="G243" s="37"/>
    </row>
    <row r="244" spans="1:7" x14ac:dyDescent="0.2">
      <c r="A244" s="37"/>
      <c r="B244" s="38"/>
      <c r="C244" s="38"/>
      <c r="D244" s="38"/>
      <c r="E244" s="38"/>
      <c r="F244" s="38"/>
      <c r="G244" s="37"/>
    </row>
    <row r="245" spans="1:7" x14ac:dyDescent="0.2">
      <c r="A245" s="37"/>
      <c r="B245" s="38"/>
      <c r="C245" s="38"/>
      <c r="D245" s="38"/>
      <c r="E245" s="38"/>
      <c r="F245" s="38"/>
      <c r="G245" s="37"/>
    </row>
    <row r="246" spans="1:7" x14ac:dyDescent="0.2">
      <c r="A246" s="37"/>
      <c r="B246" s="38"/>
      <c r="C246" s="38"/>
      <c r="D246" s="38"/>
      <c r="E246" s="38"/>
      <c r="F246" s="38"/>
      <c r="G246" s="37"/>
    </row>
    <row r="247" spans="1:7" x14ac:dyDescent="0.2">
      <c r="A247" s="37"/>
      <c r="B247" s="38"/>
      <c r="C247" s="38"/>
      <c r="D247" s="38"/>
      <c r="E247" s="38"/>
      <c r="F247" s="38"/>
      <c r="G247" s="37"/>
    </row>
    <row r="248" spans="1:7" x14ac:dyDescent="0.2">
      <c r="A248" s="37"/>
      <c r="B248" s="38"/>
      <c r="C248" s="38"/>
      <c r="D248" s="38"/>
      <c r="E248" s="38"/>
      <c r="F248" s="38"/>
      <c r="G248" s="37"/>
    </row>
    <row r="249" spans="1:7" x14ac:dyDescent="0.2">
      <c r="A249" s="37"/>
      <c r="B249" s="38"/>
      <c r="C249" s="38"/>
      <c r="D249" s="38"/>
      <c r="E249" s="38"/>
      <c r="F249" s="38"/>
      <c r="G249" s="37"/>
    </row>
    <row r="250" spans="1:7" x14ac:dyDescent="0.2">
      <c r="A250" s="37"/>
      <c r="B250" s="38"/>
      <c r="C250" s="38"/>
      <c r="D250" s="38"/>
      <c r="E250" s="38"/>
      <c r="F250" s="38"/>
      <c r="G250" s="37"/>
    </row>
    <row r="251" spans="1:7" x14ac:dyDescent="0.2">
      <c r="A251" s="37"/>
      <c r="B251" s="38"/>
      <c r="C251" s="38"/>
      <c r="D251" s="38"/>
      <c r="E251" s="38"/>
      <c r="F251" s="38"/>
      <c r="G251" s="37"/>
    </row>
    <row r="252" spans="1:7" x14ac:dyDescent="0.2">
      <c r="A252" s="37"/>
      <c r="B252" s="38"/>
      <c r="C252" s="38"/>
      <c r="D252" s="38"/>
      <c r="E252" s="38"/>
      <c r="F252" s="38"/>
      <c r="G252" s="37"/>
    </row>
    <row r="253" spans="1:7" x14ac:dyDescent="0.2">
      <c r="A253" s="37"/>
      <c r="B253" s="38"/>
      <c r="C253" s="38"/>
      <c r="D253" s="38"/>
      <c r="E253" s="38"/>
      <c r="F253" s="38"/>
      <c r="G253" s="37"/>
    </row>
    <row r="254" spans="1:7" x14ac:dyDescent="0.2">
      <c r="A254" s="37"/>
      <c r="B254" s="38"/>
      <c r="C254" s="38"/>
      <c r="D254" s="38"/>
      <c r="E254" s="38"/>
      <c r="F254" s="38"/>
      <c r="G254" s="37"/>
    </row>
    <row r="255" spans="1:7" x14ac:dyDescent="0.2">
      <c r="A255" s="37"/>
      <c r="B255" s="38"/>
      <c r="C255" s="38"/>
      <c r="D255" s="38"/>
      <c r="E255" s="38"/>
      <c r="F255" s="38"/>
      <c r="G255" s="37"/>
    </row>
    <row r="256" spans="1:7" x14ac:dyDescent="0.2">
      <c r="A256" s="37"/>
      <c r="B256" s="38"/>
      <c r="C256" s="38"/>
      <c r="D256" s="38"/>
      <c r="E256" s="38"/>
      <c r="F256" s="38"/>
      <c r="G256" s="37"/>
    </row>
    <row r="257" spans="1:7" x14ac:dyDescent="0.2">
      <c r="A257" s="37"/>
      <c r="B257" s="38"/>
      <c r="C257" s="38"/>
      <c r="D257" s="38"/>
      <c r="E257" s="38"/>
      <c r="F257" s="38"/>
      <c r="G257" s="37"/>
    </row>
    <row r="258" spans="1:7" x14ac:dyDescent="0.2">
      <c r="A258" s="37"/>
      <c r="B258" s="38"/>
      <c r="C258" s="38"/>
      <c r="D258" s="38"/>
      <c r="E258" s="38"/>
      <c r="F258" s="38"/>
      <c r="G258" s="37"/>
    </row>
    <row r="259" spans="1:7" x14ac:dyDescent="0.2">
      <c r="A259" s="37"/>
      <c r="B259" s="38"/>
      <c r="C259" s="38"/>
      <c r="D259" s="38"/>
      <c r="E259" s="38"/>
      <c r="F259" s="38"/>
      <c r="G259" s="37"/>
    </row>
    <row r="260" spans="1:7" x14ac:dyDescent="0.2">
      <c r="A260" s="37"/>
      <c r="B260" s="38"/>
      <c r="C260" s="38"/>
      <c r="D260" s="38"/>
      <c r="E260" s="38"/>
      <c r="F260" s="38"/>
      <c r="G260" s="37"/>
    </row>
    <row r="261" spans="1:7" x14ac:dyDescent="0.2">
      <c r="A261" s="37"/>
      <c r="B261" s="38"/>
      <c r="C261" s="38"/>
      <c r="D261" s="38"/>
      <c r="E261" s="38"/>
      <c r="F261" s="38"/>
      <c r="G261" s="37"/>
    </row>
    <row r="262" spans="1:7" x14ac:dyDescent="0.2">
      <c r="A262" s="37"/>
      <c r="B262" s="38"/>
      <c r="C262" s="38"/>
      <c r="D262" s="38"/>
      <c r="E262" s="38"/>
      <c r="F262" s="38"/>
      <c r="G262" s="37"/>
    </row>
    <row r="263" spans="1:7" x14ac:dyDescent="0.2">
      <c r="A263" s="37"/>
      <c r="B263" s="38"/>
      <c r="C263" s="38"/>
      <c r="D263" s="38"/>
      <c r="E263" s="38"/>
      <c r="F263" s="38"/>
      <c r="G263" s="37"/>
    </row>
    <row r="264" spans="1:7" x14ac:dyDescent="0.2">
      <c r="A264" s="37"/>
      <c r="B264" s="38"/>
      <c r="C264" s="38"/>
      <c r="D264" s="38"/>
      <c r="E264" s="38"/>
      <c r="F264" s="38"/>
      <c r="G264" s="37"/>
    </row>
    <row r="265" spans="1:7" x14ac:dyDescent="0.2">
      <c r="A265" s="37"/>
      <c r="B265" s="38"/>
      <c r="C265" s="38"/>
      <c r="D265" s="38"/>
      <c r="E265" s="38"/>
      <c r="F265" s="38"/>
      <c r="G265" s="37"/>
    </row>
    <row r="266" spans="1:7" x14ac:dyDescent="0.2">
      <c r="A266" s="37"/>
      <c r="B266" s="38"/>
      <c r="C266" s="38"/>
      <c r="D266" s="38"/>
      <c r="E266" s="38"/>
      <c r="F266" s="38"/>
      <c r="G266" s="37"/>
    </row>
    <row r="267" spans="1:7" x14ac:dyDescent="0.2">
      <c r="A267" s="37"/>
      <c r="B267" s="38"/>
      <c r="C267" s="38"/>
      <c r="D267" s="38"/>
      <c r="E267" s="38"/>
      <c r="F267" s="38"/>
      <c r="G267" s="37"/>
    </row>
    <row r="268" spans="1:7" x14ac:dyDescent="0.2">
      <c r="A268" s="37"/>
      <c r="B268" s="38"/>
      <c r="C268" s="38"/>
      <c r="D268" s="38"/>
      <c r="E268" s="38"/>
      <c r="F268" s="38"/>
      <c r="G268" s="37"/>
    </row>
    <row r="269" spans="1:7" x14ac:dyDescent="0.2">
      <c r="A269" s="37"/>
      <c r="B269" s="38"/>
      <c r="C269" s="38"/>
      <c r="D269" s="38"/>
      <c r="E269" s="38"/>
      <c r="F269" s="38"/>
      <c r="G269" s="37"/>
    </row>
    <row r="270" spans="1:7" x14ac:dyDescent="0.2">
      <c r="A270" s="37"/>
      <c r="B270" s="38"/>
      <c r="C270" s="38"/>
      <c r="D270" s="38"/>
      <c r="E270" s="38"/>
      <c r="F270" s="38"/>
      <c r="G270" s="37"/>
    </row>
    <row r="271" spans="1:7" x14ac:dyDescent="0.2">
      <c r="A271" s="37"/>
      <c r="B271" s="38"/>
      <c r="C271" s="38"/>
      <c r="D271" s="38"/>
      <c r="E271" s="38"/>
      <c r="F271" s="38"/>
      <c r="G271" s="37"/>
    </row>
    <row r="272" spans="1:7" x14ac:dyDescent="0.2">
      <c r="A272" s="37"/>
      <c r="B272" s="38"/>
      <c r="C272" s="38"/>
      <c r="D272" s="38"/>
      <c r="E272" s="38"/>
      <c r="F272" s="38"/>
      <c r="G272" s="37"/>
    </row>
    <row r="273" spans="1:7" x14ac:dyDescent="0.2">
      <c r="A273" s="37"/>
      <c r="B273" s="38"/>
      <c r="C273" s="38"/>
      <c r="D273" s="38"/>
      <c r="E273" s="38"/>
      <c r="F273" s="38"/>
      <c r="G273" s="37"/>
    </row>
    <row r="274" spans="1:7" x14ac:dyDescent="0.2">
      <c r="A274" s="37"/>
      <c r="B274" s="38"/>
      <c r="C274" s="38"/>
      <c r="D274" s="38"/>
      <c r="E274" s="38"/>
      <c r="F274" s="38"/>
      <c r="G274" s="37"/>
    </row>
    <row r="275" spans="1:7" x14ac:dyDescent="0.2">
      <c r="A275" s="37"/>
      <c r="B275" s="38"/>
      <c r="C275" s="38"/>
      <c r="D275" s="38"/>
      <c r="E275" s="38"/>
      <c r="F275" s="38"/>
      <c r="G275" s="37"/>
    </row>
    <row r="276" spans="1:7" x14ac:dyDescent="0.2">
      <c r="A276" s="37"/>
      <c r="B276" s="38"/>
      <c r="C276" s="38"/>
      <c r="D276" s="38"/>
      <c r="E276" s="38"/>
      <c r="F276" s="38"/>
      <c r="G276" s="37"/>
    </row>
    <row r="277" spans="1:7" x14ac:dyDescent="0.2">
      <c r="A277" s="37"/>
      <c r="B277" s="38"/>
      <c r="C277" s="38"/>
      <c r="D277" s="38"/>
      <c r="E277" s="38"/>
      <c r="F277" s="38"/>
      <c r="G277" s="37"/>
    </row>
    <row r="278" spans="1:7" x14ac:dyDescent="0.2">
      <c r="A278" s="37"/>
      <c r="B278" s="38"/>
      <c r="C278" s="38"/>
      <c r="D278" s="38"/>
      <c r="E278" s="38"/>
      <c r="F278" s="38"/>
      <c r="G278" s="37"/>
    </row>
    <row r="279" spans="1:7" x14ac:dyDescent="0.2">
      <c r="A279" s="37"/>
      <c r="B279" s="38"/>
      <c r="C279" s="38"/>
      <c r="D279" s="38"/>
      <c r="E279" s="38"/>
      <c r="F279" s="38"/>
      <c r="G279" s="37"/>
    </row>
    <row r="280" spans="1:7" x14ac:dyDescent="0.2">
      <c r="A280" s="37"/>
      <c r="B280" s="38"/>
      <c r="C280" s="38"/>
      <c r="D280" s="38"/>
      <c r="E280" s="38"/>
      <c r="F280" s="38"/>
      <c r="G280" s="37"/>
    </row>
    <row r="281" spans="1:7" x14ac:dyDescent="0.2">
      <c r="A281" s="37"/>
      <c r="B281" s="38"/>
      <c r="C281" s="38"/>
      <c r="D281" s="38"/>
      <c r="E281" s="38"/>
      <c r="F281" s="38"/>
      <c r="G281" s="37"/>
    </row>
    <row r="282" spans="1:7" x14ac:dyDescent="0.2">
      <c r="A282" s="37"/>
      <c r="B282" s="38"/>
      <c r="C282" s="38"/>
      <c r="D282" s="38"/>
      <c r="E282" s="38"/>
      <c r="F282" s="38"/>
      <c r="G282" s="37"/>
    </row>
    <row r="283" spans="1:7" x14ac:dyDescent="0.2">
      <c r="A283" s="37"/>
      <c r="B283" s="38"/>
      <c r="C283" s="38"/>
      <c r="D283" s="38"/>
      <c r="E283" s="38"/>
      <c r="F283" s="38"/>
      <c r="G283" s="37"/>
    </row>
    <row r="284" spans="1:7" x14ac:dyDescent="0.2">
      <c r="A284" s="37"/>
      <c r="B284" s="38"/>
      <c r="C284" s="38"/>
      <c r="D284" s="38"/>
      <c r="E284" s="38"/>
      <c r="F284" s="38"/>
      <c r="G284" s="37"/>
    </row>
    <row r="285" spans="1:7" x14ac:dyDescent="0.2">
      <c r="A285" s="37"/>
      <c r="B285" s="38"/>
      <c r="C285" s="38"/>
      <c r="D285" s="38"/>
      <c r="E285" s="38"/>
      <c r="F285" s="38"/>
      <c r="G285" s="37"/>
    </row>
    <row r="286" spans="1:7" x14ac:dyDescent="0.2">
      <c r="A286" s="37"/>
      <c r="B286" s="38"/>
      <c r="C286" s="38"/>
      <c r="D286" s="38"/>
      <c r="E286" s="38"/>
      <c r="F286" s="38"/>
      <c r="G286" s="37"/>
    </row>
    <row r="287" spans="1:7" x14ac:dyDescent="0.2">
      <c r="A287" s="37"/>
      <c r="B287" s="38"/>
      <c r="C287" s="38"/>
      <c r="D287" s="38"/>
      <c r="E287" s="38"/>
      <c r="F287" s="38"/>
      <c r="G287" s="37"/>
    </row>
    <row r="288" spans="1:7" x14ac:dyDescent="0.2">
      <c r="A288" s="37"/>
      <c r="B288" s="38"/>
      <c r="C288" s="38"/>
      <c r="D288" s="38"/>
      <c r="E288" s="38"/>
      <c r="F288" s="38"/>
      <c r="G288" s="37"/>
    </row>
    <row r="289" spans="1:7" x14ac:dyDescent="0.2">
      <c r="A289" s="37"/>
      <c r="B289" s="38"/>
      <c r="C289" s="38"/>
      <c r="D289" s="38"/>
      <c r="E289" s="38"/>
      <c r="F289" s="38"/>
      <c r="G289" s="37"/>
    </row>
    <row r="290" spans="1:7" x14ac:dyDescent="0.2">
      <c r="A290" s="37"/>
      <c r="B290" s="38"/>
      <c r="C290" s="38"/>
      <c r="D290" s="38"/>
      <c r="E290" s="38"/>
      <c r="F290" s="38"/>
      <c r="G290" s="37"/>
    </row>
    <row r="291" spans="1:7" x14ac:dyDescent="0.2">
      <c r="A291" s="37"/>
      <c r="B291" s="38"/>
      <c r="C291" s="38"/>
      <c r="D291" s="38"/>
      <c r="E291" s="38"/>
      <c r="F291" s="38"/>
      <c r="G291" s="37"/>
    </row>
    <row r="292" spans="1:7" x14ac:dyDescent="0.2">
      <c r="A292" s="37"/>
      <c r="B292" s="38"/>
      <c r="C292" s="38"/>
      <c r="D292" s="38"/>
      <c r="E292" s="38"/>
      <c r="F292" s="38"/>
      <c r="G292" s="37"/>
    </row>
    <row r="293" spans="1:7" x14ac:dyDescent="0.2">
      <c r="A293" s="37"/>
      <c r="B293" s="38"/>
      <c r="C293" s="38"/>
      <c r="D293" s="38"/>
      <c r="E293" s="38"/>
      <c r="F293" s="38"/>
      <c r="G293" s="37"/>
    </row>
    <row r="294" spans="1:7" x14ac:dyDescent="0.2">
      <c r="A294" s="37"/>
      <c r="B294" s="38"/>
      <c r="C294" s="38"/>
      <c r="D294" s="38"/>
      <c r="E294" s="38"/>
      <c r="F294" s="38"/>
      <c r="G294" s="37"/>
    </row>
    <row r="295" spans="1:7" x14ac:dyDescent="0.2">
      <c r="A295" s="37"/>
      <c r="B295" s="38"/>
      <c r="C295" s="38"/>
      <c r="D295" s="38"/>
      <c r="E295" s="38"/>
      <c r="F295" s="38"/>
      <c r="G295" s="37"/>
    </row>
    <row r="296" spans="1:7" x14ac:dyDescent="0.2">
      <c r="A296" s="37"/>
      <c r="B296" s="38"/>
      <c r="C296" s="38"/>
      <c r="D296" s="38"/>
      <c r="E296" s="38"/>
      <c r="F296" s="38"/>
      <c r="G296" s="37"/>
    </row>
    <row r="297" spans="1:7" x14ac:dyDescent="0.2">
      <c r="A297" s="37"/>
      <c r="B297" s="38"/>
      <c r="C297" s="38"/>
      <c r="D297" s="38"/>
      <c r="E297" s="38"/>
      <c r="F297" s="38"/>
      <c r="G297" s="37"/>
    </row>
    <row r="298" spans="1:7" x14ac:dyDescent="0.2">
      <c r="A298" s="37"/>
      <c r="B298" s="38"/>
      <c r="C298" s="38"/>
      <c r="D298" s="38"/>
      <c r="E298" s="38"/>
      <c r="F298" s="38"/>
      <c r="G298" s="37"/>
    </row>
    <row r="299" spans="1:7" x14ac:dyDescent="0.2">
      <c r="A299" s="37"/>
      <c r="B299" s="38"/>
      <c r="C299" s="38"/>
      <c r="D299" s="38"/>
      <c r="E299" s="38"/>
      <c r="F299" s="38"/>
      <c r="G299" s="37"/>
    </row>
    <row r="300" spans="1:7" x14ac:dyDescent="0.2">
      <c r="A300" s="37"/>
      <c r="B300" s="38"/>
      <c r="C300" s="38"/>
      <c r="D300" s="38"/>
      <c r="E300" s="38"/>
      <c r="F300" s="38"/>
      <c r="G300" s="37"/>
    </row>
    <row r="301" spans="1:7" x14ac:dyDescent="0.2">
      <c r="A301" s="37"/>
      <c r="B301" s="38"/>
      <c r="C301" s="38"/>
      <c r="D301" s="38"/>
      <c r="E301" s="38"/>
      <c r="F301" s="38"/>
      <c r="G301" s="37"/>
    </row>
    <row r="302" spans="1:7" x14ac:dyDescent="0.2">
      <c r="A302" s="37"/>
      <c r="B302" s="38"/>
      <c r="C302" s="38"/>
      <c r="D302" s="38"/>
      <c r="E302" s="38"/>
      <c r="F302" s="38"/>
      <c r="G302" s="37"/>
    </row>
    <row r="303" spans="1:7" x14ac:dyDescent="0.2">
      <c r="A303" s="37"/>
      <c r="B303" s="38"/>
      <c r="C303" s="38"/>
      <c r="D303" s="38"/>
      <c r="E303" s="38"/>
      <c r="F303" s="38"/>
      <c r="G303" s="37"/>
    </row>
    <row r="304" spans="1:7" x14ac:dyDescent="0.2">
      <c r="A304" s="37"/>
      <c r="B304" s="38"/>
      <c r="C304" s="38"/>
      <c r="D304" s="38"/>
      <c r="E304" s="38"/>
      <c r="F304" s="38"/>
      <c r="G304" s="37"/>
    </row>
    <row r="305" spans="1:7" x14ac:dyDescent="0.2">
      <c r="A305" s="37"/>
      <c r="B305" s="38"/>
      <c r="C305" s="38"/>
      <c r="D305" s="38"/>
      <c r="E305" s="38"/>
      <c r="F305" s="38"/>
      <c r="G305" s="37"/>
    </row>
    <row r="306" spans="1:7" x14ac:dyDescent="0.2">
      <c r="A306" s="37"/>
      <c r="B306" s="38"/>
      <c r="C306" s="38"/>
      <c r="D306" s="38"/>
      <c r="E306" s="38"/>
      <c r="F306" s="38"/>
      <c r="G306" s="37"/>
    </row>
    <row r="307" spans="1:7" x14ac:dyDescent="0.2">
      <c r="A307" s="37"/>
      <c r="B307" s="38"/>
      <c r="C307" s="38"/>
      <c r="D307" s="38"/>
      <c r="E307" s="38"/>
      <c r="F307" s="38"/>
      <c r="G307" s="37"/>
    </row>
    <row r="308" spans="1:7" x14ac:dyDescent="0.2">
      <c r="A308" s="37"/>
      <c r="B308" s="38"/>
      <c r="C308" s="38"/>
      <c r="D308" s="38"/>
      <c r="E308" s="38"/>
      <c r="F308" s="38"/>
      <c r="G308" s="37"/>
    </row>
    <row r="309" spans="1:7" x14ac:dyDescent="0.2">
      <c r="A309" s="37"/>
      <c r="B309" s="38"/>
      <c r="C309" s="38"/>
      <c r="D309" s="38"/>
      <c r="E309" s="38"/>
      <c r="F309" s="38"/>
      <c r="G309" s="37"/>
    </row>
    <row r="310" spans="1:7" x14ac:dyDescent="0.2">
      <c r="A310" s="37"/>
      <c r="B310" s="38"/>
      <c r="C310" s="38"/>
      <c r="D310" s="38"/>
      <c r="E310" s="38"/>
      <c r="F310" s="38"/>
      <c r="G310" s="37"/>
    </row>
    <row r="311" spans="1:7" x14ac:dyDescent="0.2">
      <c r="A311" s="37"/>
      <c r="B311" s="38"/>
      <c r="C311" s="38"/>
      <c r="D311" s="38"/>
      <c r="E311" s="38"/>
      <c r="F311" s="38"/>
      <c r="G311" s="37"/>
    </row>
    <row r="312" spans="1:7" x14ac:dyDescent="0.2">
      <c r="A312" s="37"/>
      <c r="B312" s="38"/>
      <c r="C312" s="38"/>
      <c r="D312" s="38"/>
      <c r="E312" s="38"/>
      <c r="F312" s="38"/>
      <c r="G312" s="37"/>
    </row>
    <row r="313" spans="1:7" x14ac:dyDescent="0.2">
      <c r="A313" s="37"/>
      <c r="B313" s="38"/>
      <c r="C313" s="38"/>
      <c r="D313" s="38"/>
      <c r="E313" s="38"/>
      <c r="F313" s="38"/>
      <c r="G313" s="37"/>
    </row>
    <row r="314" spans="1:7" x14ac:dyDescent="0.2">
      <c r="A314" s="37"/>
      <c r="B314" s="38"/>
      <c r="C314" s="38"/>
      <c r="D314" s="38"/>
      <c r="E314" s="38"/>
      <c r="F314" s="38"/>
      <c r="G314" s="37"/>
    </row>
    <row r="315" spans="1:7" x14ac:dyDescent="0.2">
      <c r="A315" s="37"/>
      <c r="B315" s="38"/>
      <c r="C315" s="38"/>
      <c r="D315" s="38"/>
      <c r="E315" s="38"/>
      <c r="F315" s="38"/>
      <c r="G315" s="37"/>
    </row>
    <row r="316" spans="1:7" x14ac:dyDescent="0.2">
      <c r="A316" s="37"/>
      <c r="B316" s="38"/>
      <c r="C316" s="38"/>
      <c r="D316" s="38"/>
      <c r="E316" s="38"/>
      <c r="F316" s="38"/>
      <c r="G316" s="37"/>
    </row>
    <row r="317" spans="1:7" x14ac:dyDescent="0.2">
      <c r="A317" s="37"/>
      <c r="B317" s="38"/>
      <c r="C317" s="38"/>
      <c r="D317" s="38"/>
      <c r="E317" s="38"/>
      <c r="F317" s="38"/>
      <c r="G317" s="37"/>
    </row>
    <row r="318" spans="1:7" x14ac:dyDescent="0.2">
      <c r="A318" s="37"/>
      <c r="B318" s="38"/>
      <c r="C318" s="38"/>
      <c r="D318" s="38"/>
      <c r="E318" s="38"/>
      <c r="F318" s="38"/>
      <c r="G318" s="37"/>
    </row>
    <row r="319" spans="1:7" x14ac:dyDescent="0.2">
      <c r="A319" s="37"/>
      <c r="B319" s="38"/>
      <c r="C319" s="38"/>
      <c r="D319" s="38"/>
      <c r="E319" s="38"/>
      <c r="F319" s="38"/>
      <c r="G319" s="37"/>
    </row>
    <row r="320" spans="1:7" x14ac:dyDescent="0.2">
      <c r="A320" s="37"/>
      <c r="B320" s="38"/>
      <c r="C320" s="38"/>
      <c r="D320" s="38"/>
      <c r="E320" s="38"/>
      <c r="F320" s="38"/>
      <c r="G320" s="37"/>
    </row>
    <row r="321" spans="1:7" x14ac:dyDescent="0.2">
      <c r="A321" s="37"/>
      <c r="B321" s="38"/>
      <c r="C321" s="38"/>
      <c r="D321" s="38"/>
      <c r="E321" s="38"/>
      <c r="F321" s="38"/>
      <c r="G321" s="37"/>
    </row>
    <row r="322" spans="1:7" x14ac:dyDescent="0.2">
      <c r="A322" s="37"/>
      <c r="B322" s="38"/>
      <c r="C322" s="38"/>
      <c r="D322" s="38"/>
      <c r="E322" s="38"/>
      <c r="F322" s="38"/>
      <c r="G322" s="37"/>
    </row>
    <row r="323" spans="1:7" x14ac:dyDescent="0.2">
      <c r="A323" s="37"/>
      <c r="B323" s="38"/>
      <c r="C323" s="38"/>
      <c r="D323" s="38"/>
      <c r="E323" s="38"/>
      <c r="F323" s="38"/>
      <c r="G323" s="37"/>
    </row>
    <row r="324" spans="1:7" x14ac:dyDescent="0.2">
      <c r="A324" s="37"/>
      <c r="B324" s="38"/>
      <c r="C324" s="38"/>
      <c r="D324" s="38"/>
      <c r="E324" s="38"/>
      <c r="F324" s="38"/>
      <c r="G324" s="37"/>
    </row>
    <row r="325" spans="1:7" x14ac:dyDescent="0.2">
      <c r="A325" s="37"/>
      <c r="B325" s="38"/>
      <c r="C325" s="38"/>
      <c r="D325" s="38"/>
      <c r="E325" s="38"/>
      <c r="F325" s="38"/>
      <c r="G325" s="37"/>
    </row>
    <row r="326" spans="1:7" x14ac:dyDescent="0.2">
      <c r="A326" s="37"/>
      <c r="B326" s="38"/>
      <c r="C326" s="38"/>
      <c r="D326" s="38"/>
      <c r="E326" s="38"/>
      <c r="F326" s="38"/>
      <c r="G326" s="37"/>
    </row>
    <row r="327" spans="1:7" x14ac:dyDescent="0.2">
      <c r="A327" s="37"/>
      <c r="B327" s="38"/>
      <c r="C327" s="38"/>
      <c r="D327" s="38"/>
      <c r="E327" s="38"/>
      <c r="F327" s="38"/>
      <c r="G327" s="37"/>
    </row>
    <row r="328" spans="1:7" x14ac:dyDescent="0.2">
      <c r="A328" s="37"/>
      <c r="B328" s="38"/>
      <c r="C328" s="38"/>
      <c r="D328" s="38"/>
      <c r="E328" s="38"/>
      <c r="F328" s="38"/>
      <c r="G328" s="37"/>
    </row>
    <row r="329" spans="1:7" x14ac:dyDescent="0.2">
      <c r="A329" s="37"/>
      <c r="B329" s="38"/>
      <c r="C329" s="38"/>
      <c r="D329" s="38"/>
      <c r="E329" s="38"/>
      <c r="F329" s="38"/>
      <c r="G329" s="37"/>
    </row>
    <row r="330" spans="1:7" x14ac:dyDescent="0.2">
      <c r="A330" s="37"/>
      <c r="B330" s="38"/>
      <c r="C330" s="38"/>
      <c r="D330" s="38"/>
      <c r="E330" s="38"/>
      <c r="F330" s="38"/>
      <c r="G330" s="37"/>
    </row>
    <row r="331" spans="1:7" x14ac:dyDescent="0.2">
      <c r="A331" s="37"/>
      <c r="B331" s="38"/>
      <c r="C331" s="38"/>
      <c r="D331" s="38"/>
      <c r="E331" s="38"/>
      <c r="F331" s="38"/>
      <c r="G331" s="37"/>
    </row>
    <row r="332" spans="1:7" x14ac:dyDescent="0.2">
      <c r="A332" s="37"/>
      <c r="B332" s="38"/>
      <c r="C332" s="38"/>
      <c r="D332" s="38"/>
      <c r="E332" s="38"/>
      <c r="F332" s="38"/>
      <c r="G332" s="37"/>
    </row>
    <row r="333" spans="1:7" x14ac:dyDescent="0.2">
      <c r="A333" s="37"/>
      <c r="B333" s="38"/>
      <c r="C333" s="38"/>
      <c r="D333" s="38"/>
      <c r="E333" s="38"/>
      <c r="F333" s="38"/>
      <c r="G333" s="37"/>
    </row>
    <row r="334" spans="1:7" x14ac:dyDescent="0.2">
      <c r="A334" s="37"/>
      <c r="B334" s="38"/>
      <c r="C334" s="38"/>
      <c r="D334" s="38"/>
      <c r="E334" s="38"/>
      <c r="F334" s="38"/>
      <c r="G334" s="37"/>
    </row>
    <row r="335" spans="1:7" x14ac:dyDescent="0.2">
      <c r="A335" s="37"/>
      <c r="B335" s="38"/>
      <c r="C335" s="38"/>
      <c r="D335" s="38"/>
      <c r="E335" s="38"/>
      <c r="F335" s="38"/>
      <c r="G335" s="37"/>
    </row>
    <row r="336" spans="1:7" x14ac:dyDescent="0.2">
      <c r="A336" s="37"/>
      <c r="B336" s="38"/>
      <c r="C336" s="38"/>
      <c r="D336" s="38"/>
      <c r="E336" s="38"/>
      <c r="F336" s="38"/>
      <c r="G336" s="37"/>
    </row>
    <row r="337" spans="1:7" x14ac:dyDescent="0.2">
      <c r="A337" s="37"/>
      <c r="B337" s="38"/>
      <c r="C337" s="38"/>
      <c r="D337" s="38"/>
      <c r="E337" s="38"/>
      <c r="F337" s="38"/>
      <c r="G337" s="37"/>
    </row>
    <row r="338" spans="1:7" x14ac:dyDescent="0.2">
      <c r="A338" s="37"/>
      <c r="B338" s="38"/>
      <c r="C338" s="38"/>
      <c r="D338" s="38"/>
      <c r="E338" s="38"/>
      <c r="F338" s="38"/>
      <c r="G338" s="37"/>
    </row>
    <row r="339" spans="1:7" x14ac:dyDescent="0.2">
      <c r="A339" s="37"/>
      <c r="B339" s="38"/>
      <c r="C339" s="38"/>
      <c r="D339" s="38"/>
      <c r="E339" s="38"/>
      <c r="F339" s="38"/>
      <c r="G339" s="37"/>
    </row>
    <row r="340" spans="1:7" x14ac:dyDescent="0.2">
      <c r="A340" s="37"/>
      <c r="B340" s="38"/>
      <c r="C340" s="38"/>
      <c r="D340" s="38"/>
      <c r="E340" s="38"/>
      <c r="F340" s="38"/>
      <c r="G340" s="37"/>
    </row>
    <row r="341" spans="1:7" x14ac:dyDescent="0.2">
      <c r="A341" s="37"/>
      <c r="B341" s="38"/>
      <c r="C341" s="38"/>
      <c r="D341" s="38"/>
      <c r="E341" s="38"/>
      <c r="F341" s="38"/>
      <c r="G341" s="37"/>
    </row>
    <row r="342" spans="1:7" x14ac:dyDescent="0.2">
      <c r="A342" s="37"/>
      <c r="B342" s="38"/>
      <c r="C342" s="38"/>
      <c r="D342" s="38"/>
      <c r="E342" s="38"/>
      <c r="F342" s="38"/>
      <c r="G342" s="37"/>
    </row>
    <row r="343" spans="1:7" x14ac:dyDescent="0.2">
      <c r="A343" s="37"/>
      <c r="B343" s="38"/>
      <c r="C343" s="38"/>
      <c r="D343" s="38"/>
      <c r="E343" s="38"/>
      <c r="F343" s="38"/>
      <c r="G343" s="37"/>
    </row>
    <row r="344" spans="1:7" x14ac:dyDescent="0.2">
      <c r="A344" s="37"/>
      <c r="B344" s="38"/>
      <c r="C344" s="38"/>
      <c r="D344" s="38"/>
      <c r="E344" s="38"/>
      <c r="F344" s="38"/>
      <c r="G344" s="37"/>
    </row>
    <row r="345" spans="1:7" x14ac:dyDescent="0.2">
      <c r="A345" s="37"/>
      <c r="B345" s="38"/>
      <c r="C345" s="38"/>
      <c r="D345" s="38"/>
      <c r="E345" s="38"/>
      <c r="F345" s="38"/>
      <c r="G345" s="37"/>
    </row>
    <row r="346" spans="1:7" x14ac:dyDescent="0.2">
      <c r="A346" s="37"/>
      <c r="B346" s="38"/>
      <c r="C346" s="38"/>
      <c r="D346" s="38"/>
      <c r="E346" s="38"/>
      <c r="F346" s="38"/>
      <c r="G346" s="37"/>
    </row>
    <row r="347" spans="1:7" x14ac:dyDescent="0.2">
      <c r="A347" s="37"/>
      <c r="B347" s="38"/>
      <c r="C347" s="38"/>
      <c r="D347" s="38"/>
      <c r="E347" s="38"/>
      <c r="F347" s="38"/>
      <c r="G347" s="37"/>
    </row>
    <row r="348" spans="1:7" x14ac:dyDescent="0.2">
      <c r="A348" s="37"/>
      <c r="B348" s="38"/>
      <c r="C348" s="38"/>
      <c r="D348" s="38"/>
      <c r="E348" s="38"/>
      <c r="F348" s="38"/>
      <c r="G348" s="37"/>
    </row>
    <row r="349" spans="1:7" x14ac:dyDescent="0.2">
      <c r="A349" s="37"/>
      <c r="B349" s="38"/>
      <c r="C349" s="38"/>
      <c r="D349" s="38"/>
      <c r="E349" s="38"/>
      <c r="F349" s="38"/>
      <c r="G349" s="37"/>
    </row>
    <row r="350" spans="1:7" x14ac:dyDescent="0.2">
      <c r="A350" s="37"/>
      <c r="B350" s="38"/>
      <c r="C350" s="38"/>
      <c r="D350" s="38"/>
      <c r="E350" s="38"/>
      <c r="F350" s="38"/>
      <c r="G350" s="37"/>
    </row>
    <row r="351" spans="1:7" x14ac:dyDescent="0.2">
      <c r="A351" s="37"/>
      <c r="B351" s="38"/>
      <c r="C351" s="38"/>
      <c r="D351" s="38"/>
      <c r="E351" s="38"/>
      <c r="F351" s="38"/>
      <c r="G351" s="37"/>
    </row>
    <row r="352" spans="1:7" x14ac:dyDescent="0.2">
      <c r="A352" s="37"/>
      <c r="B352" s="38"/>
      <c r="C352" s="38"/>
      <c r="D352" s="38"/>
      <c r="E352" s="38"/>
      <c r="F352" s="38"/>
      <c r="G352" s="37"/>
    </row>
    <row r="353" spans="1:7" x14ac:dyDescent="0.2">
      <c r="A353" s="37"/>
      <c r="B353" s="38"/>
      <c r="C353" s="38"/>
      <c r="D353" s="38"/>
      <c r="E353" s="38"/>
      <c r="F353" s="38"/>
      <c r="G353" s="37"/>
    </row>
    <row r="354" spans="1:7" x14ac:dyDescent="0.2">
      <c r="A354" s="37"/>
      <c r="B354" s="38"/>
      <c r="C354" s="38"/>
      <c r="D354" s="38"/>
      <c r="E354" s="38"/>
      <c r="F354" s="38"/>
      <c r="G354" s="37"/>
    </row>
    <row r="355" spans="1:7" x14ac:dyDescent="0.2">
      <c r="A355" s="37"/>
      <c r="B355" s="38"/>
      <c r="C355" s="38"/>
      <c r="D355" s="38"/>
      <c r="E355" s="38"/>
      <c r="F355" s="38"/>
      <c r="G355" s="37"/>
    </row>
    <row r="356" spans="1:7" x14ac:dyDescent="0.2">
      <c r="A356" s="37"/>
      <c r="B356" s="38"/>
      <c r="C356" s="38"/>
      <c r="D356" s="38"/>
      <c r="E356" s="38"/>
      <c r="F356" s="38"/>
      <c r="G356" s="37"/>
    </row>
    <row r="357" spans="1:7" x14ac:dyDescent="0.2">
      <c r="A357" s="37"/>
      <c r="B357" s="38"/>
      <c r="C357" s="38"/>
      <c r="D357" s="38"/>
      <c r="E357" s="38"/>
      <c r="F357" s="38"/>
      <c r="G357" s="37"/>
    </row>
    <row r="358" spans="1:7" x14ac:dyDescent="0.2">
      <c r="A358" s="37"/>
      <c r="B358" s="38"/>
      <c r="C358" s="38"/>
      <c r="D358" s="38"/>
      <c r="E358" s="38"/>
      <c r="F358" s="38"/>
      <c r="G358" s="37"/>
    </row>
    <row r="359" spans="1:7" x14ac:dyDescent="0.2">
      <c r="A359" s="37"/>
      <c r="B359" s="38"/>
      <c r="C359" s="38"/>
      <c r="D359" s="38"/>
      <c r="E359" s="38"/>
      <c r="F359" s="38"/>
      <c r="G359" s="37"/>
    </row>
    <row r="360" spans="1:7" x14ac:dyDescent="0.2">
      <c r="A360" s="37"/>
      <c r="B360" s="38"/>
      <c r="C360" s="38"/>
      <c r="D360" s="38"/>
      <c r="E360" s="38"/>
      <c r="F360" s="38"/>
      <c r="G360" s="37"/>
    </row>
    <row r="361" spans="1:7" x14ac:dyDescent="0.2">
      <c r="A361" s="37"/>
      <c r="B361" s="38"/>
      <c r="C361" s="38"/>
      <c r="D361" s="38"/>
      <c r="E361" s="38"/>
      <c r="F361" s="38"/>
      <c r="G361" s="37"/>
    </row>
    <row r="362" spans="1:7" x14ac:dyDescent="0.2">
      <c r="A362" s="37"/>
      <c r="B362" s="38"/>
      <c r="C362" s="38"/>
      <c r="D362" s="38"/>
      <c r="E362" s="38"/>
      <c r="F362" s="38"/>
      <c r="G362" s="37"/>
    </row>
    <row r="363" spans="1:7" x14ac:dyDescent="0.2">
      <c r="A363" s="37"/>
      <c r="B363" s="38"/>
      <c r="C363" s="38"/>
      <c r="D363" s="38"/>
      <c r="E363" s="38"/>
      <c r="F363" s="38"/>
      <c r="G363" s="37"/>
    </row>
    <row r="364" spans="1:7" x14ac:dyDescent="0.2">
      <c r="A364" s="37"/>
      <c r="B364" s="38"/>
      <c r="C364" s="38"/>
      <c r="D364" s="38"/>
      <c r="E364" s="38"/>
      <c r="F364" s="38"/>
      <c r="G364" s="37"/>
    </row>
    <row r="365" spans="1:7" x14ac:dyDescent="0.2">
      <c r="A365" s="37"/>
      <c r="B365" s="38"/>
      <c r="C365" s="38"/>
      <c r="D365" s="38"/>
      <c r="E365" s="38"/>
      <c r="F365" s="38"/>
      <c r="G365" s="37"/>
    </row>
    <row r="366" spans="1:7" x14ac:dyDescent="0.2">
      <c r="A366" s="37"/>
      <c r="B366" s="38"/>
      <c r="C366" s="38"/>
      <c r="D366" s="38"/>
      <c r="E366" s="38"/>
      <c r="F366" s="38"/>
      <c r="G366" s="37"/>
    </row>
    <row r="367" spans="1:7" x14ac:dyDescent="0.2">
      <c r="A367" s="37"/>
      <c r="B367" s="38"/>
      <c r="C367" s="38"/>
      <c r="D367" s="38"/>
      <c r="E367" s="38"/>
      <c r="F367" s="38"/>
      <c r="G367" s="37"/>
    </row>
    <row r="368" spans="1:7" x14ac:dyDescent="0.2">
      <c r="A368" s="37"/>
      <c r="B368" s="38"/>
      <c r="C368" s="38"/>
      <c r="D368" s="38"/>
      <c r="E368" s="38"/>
      <c r="F368" s="38"/>
      <c r="G368" s="37"/>
    </row>
    <row r="369" spans="1:7" x14ac:dyDescent="0.2">
      <c r="A369" s="37"/>
      <c r="B369" s="38"/>
      <c r="C369" s="38"/>
      <c r="D369" s="38"/>
      <c r="E369" s="38"/>
      <c r="F369" s="38"/>
      <c r="G369" s="37"/>
    </row>
    <row r="370" spans="1:7" x14ac:dyDescent="0.2">
      <c r="A370" s="37"/>
      <c r="B370" s="38"/>
      <c r="C370" s="38"/>
      <c r="D370" s="38"/>
      <c r="E370" s="38"/>
      <c r="F370" s="38"/>
      <c r="G370" s="37"/>
    </row>
    <row r="371" spans="1:7" x14ac:dyDescent="0.2">
      <c r="A371" s="37"/>
      <c r="B371" s="38"/>
      <c r="C371" s="38"/>
      <c r="D371" s="38"/>
      <c r="E371" s="38"/>
      <c r="F371" s="38"/>
      <c r="G371" s="37"/>
    </row>
    <row r="372" spans="1:7" x14ac:dyDescent="0.2">
      <c r="A372" s="37"/>
      <c r="B372" s="38"/>
      <c r="C372" s="38"/>
      <c r="D372" s="38"/>
      <c r="E372" s="38"/>
      <c r="F372" s="38"/>
      <c r="G372" s="37"/>
    </row>
    <row r="373" spans="1:7" x14ac:dyDescent="0.2">
      <c r="A373" s="37"/>
      <c r="B373" s="38"/>
      <c r="C373" s="38"/>
      <c r="D373" s="38"/>
      <c r="E373" s="38"/>
      <c r="F373" s="38"/>
      <c r="G373" s="37"/>
    </row>
    <row r="374" spans="1:7" x14ac:dyDescent="0.2">
      <c r="A374" s="37"/>
      <c r="B374" s="38"/>
      <c r="C374" s="38"/>
      <c r="D374" s="38"/>
      <c r="E374" s="38"/>
      <c r="F374" s="38"/>
      <c r="G374" s="37"/>
    </row>
    <row r="375" spans="1:7" x14ac:dyDescent="0.2">
      <c r="A375" s="37"/>
      <c r="B375" s="38"/>
      <c r="C375" s="38"/>
      <c r="D375" s="38"/>
      <c r="E375" s="38"/>
      <c r="F375" s="38"/>
      <c r="G375" s="37"/>
    </row>
    <row r="376" spans="1:7" x14ac:dyDescent="0.2">
      <c r="A376" s="37"/>
      <c r="B376" s="38"/>
      <c r="C376" s="38"/>
      <c r="D376" s="38"/>
      <c r="E376" s="38"/>
      <c r="F376" s="38"/>
      <c r="G376" s="37"/>
    </row>
    <row r="377" spans="1:7" x14ac:dyDescent="0.2">
      <c r="A377" s="37"/>
      <c r="B377" s="38"/>
      <c r="C377" s="38"/>
      <c r="D377" s="38"/>
      <c r="E377" s="38"/>
      <c r="F377" s="38"/>
      <c r="G377" s="37"/>
    </row>
    <row r="378" spans="1:7" x14ac:dyDescent="0.2">
      <c r="A378" s="37"/>
      <c r="B378" s="38"/>
      <c r="C378" s="38"/>
      <c r="D378" s="38"/>
      <c r="E378" s="38"/>
      <c r="F378" s="38"/>
      <c r="G378" s="37"/>
    </row>
    <row r="379" spans="1:7" x14ac:dyDescent="0.2">
      <c r="A379" s="37"/>
      <c r="B379" s="38"/>
      <c r="C379" s="38"/>
      <c r="D379" s="38"/>
      <c r="E379" s="38"/>
      <c r="F379" s="38"/>
      <c r="G379" s="37"/>
    </row>
    <row r="380" spans="1:7" x14ac:dyDescent="0.2">
      <c r="A380" s="37"/>
      <c r="B380" s="38"/>
      <c r="C380" s="38"/>
      <c r="D380" s="38"/>
      <c r="E380" s="38"/>
      <c r="F380" s="38"/>
      <c r="G380" s="37"/>
    </row>
    <row r="381" spans="1:7" x14ac:dyDescent="0.2">
      <c r="A381" s="37"/>
      <c r="B381" s="38"/>
      <c r="C381" s="38"/>
      <c r="D381" s="38"/>
      <c r="E381" s="38"/>
      <c r="F381" s="38"/>
      <c r="G381" s="37"/>
    </row>
    <row r="382" spans="1:7" x14ac:dyDescent="0.2">
      <c r="A382" s="37"/>
      <c r="B382" s="38"/>
      <c r="C382" s="38"/>
      <c r="D382" s="38"/>
      <c r="E382" s="38"/>
      <c r="F382" s="38"/>
      <c r="G382" s="37"/>
    </row>
    <row r="383" spans="1:7" x14ac:dyDescent="0.2">
      <c r="A383" s="37"/>
      <c r="B383" s="38"/>
      <c r="C383" s="38"/>
      <c r="D383" s="38"/>
      <c r="E383" s="38"/>
      <c r="F383" s="38"/>
      <c r="G383" s="37"/>
    </row>
    <row r="384" spans="1:7" x14ac:dyDescent="0.2">
      <c r="A384" s="37"/>
      <c r="B384" s="38"/>
      <c r="C384" s="38"/>
      <c r="D384" s="38"/>
      <c r="E384" s="38"/>
      <c r="F384" s="38"/>
      <c r="G384" s="37"/>
    </row>
    <row r="385" spans="1:7" x14ac:dyDescent="0.2">
      <c r="A385" s="37"/>
      <c r="B385" s="38"/>
      <c r="C385" s="38"/>
      <c r="D385" s="38"/>
      <c r="E385" s="38"/>
      <c r="F385" s="38"/>
      <c r="G385" s="37"/>
    </row>
    <row r="386" spans="1:7" x14ac:dyDescent="0.2">
      <c r="A386" s="37"/>
      <c r="B386" s="38"/>
      <c r="C386" s="38"/>
      <c r="D386" s="38"/>
      <c r="E386" s="38"/>
      <c r="F386" s="38"/>
      <c r="G386" s="37"/>
    </row>
    <row r="387" spans="1:7" x14ac:dyDescent="0.2">
      <c r="A387" s="37"/>
      <c r="B387" s="38"/>
      <c r="C387" s="38"/>
      <c r="D387" s="38"/>
      <c r="E387" s="38"/>
      <c r="F387" s="38"/>
      <c r="G387" s="37"/>
    </row>
    <row r="388" spans="1:7" x14ac:dyDescent="0.2">
      <c r="A388" s="37"/>
      <c r="B388" s="38"/>
      <c r="C388" s="38"/>
      <c r="D388" s="38"/>
      <c r="E388" s="38"/>
      <c r="F388" s="38"/>
      <c r="G388" s="37"/>
    </row>
    <row r="389" spans="1:7" x14ac:dyDescent="0.2">
      <c r="A389" s="37"/>
      <c r="B389" s="38"/>
      <c r="C389" s="38"/>
      <c r="D389" s="38"/>
      <c r="E389" s="38"/>
      <c r="F389" s="38"/>
      <c r="G389" s="37"/>
    </row>
    <row r="390" spans="1:7" x14ac:dyDescent="0.2">
      <c r="A390" s="37"/>
      <c r="B390" s="38"/>
      <c r="C390" s="38"/>
      <c r="D390" s="38"/>
      <c r="E390" s="38"/>
      <c r="F390" s="38"/>
      <c r="G390" s="37"/>
    </row>
    <row r="391" spans="1:7" x14ac:dyDescent="0.2">
      <c r="A391" s="37"/>
      <c r="B391" s="38"/>
      <c r="C391" s="38"/>
      <c r="D391" s="38"/>
      <c r="E391" s="38"/>
      <c r="F391" s="38"/>
      <c r="G391" s="37"/>
    </row>
    <row r="392" spans="1:7" x14ac:dyDescent="0.2">
      <c r="A392" s="37"/>
      <c r="B392" s="38"/>
      <c r="C392" s="38"/>
      <c r="D392" s="38"/>
      <c r="E392" s="38"/>
      <c r="F392" s="38"/>
      <c r="G392" s="37"/>
    </row>
    <row r="393" spans="1:7" x14ac:dyDescent="0.2">
      <c r="A393" s="37"/>
      <c r="B393" s="38"/>
      <c r="C393" s="38"/>
      <c r="D393" s="38"/>
      <c r="E393" s="38"/>
      <c r="F393" s="38"/>
      <c r="G393" s="37"/>
    </row>
    <row r="394" spans="1:7" x14ac:dyDescent="0.2">
      <c r="A394" s="37"/>
      <c r="B394" s="38"/>
      <c r="C394" s="38"/>
      <c r="D394" s="38"/>
      <c r="E394" s="38"/>
      <c r="F394" s="38"/>
      <c r="G394" s="37"/>
    </row>
    <row r="395" spans="1:7" x14ac:dyDescent="0.2">
      <c r="A395" s="37"/>
      <c r="B395" s="38"/>
      <c r="C395" s="38"/>
      <c r="D395" s="38"/>
      <c r="E395" s="38"/>
      <c r="F395" s="38"/>
      <c r="G395" s="37"/>
    </row>
    <row r="396" spans="1:7" x14ac:dyDescent="0.2">
      <c r="A396" s="37"/>
      <c r="B396" s="38"/>
      <c r="C396" s="38"/>
      <c r="D396" s="38"/>
      <c r="E396" s="38"/>
      <c r="F396" s="38"/>
    </row>
  </sheetData>
  <printOptions gridLines="1"/>
  <pageMargins left="0.75" right="0.75" top="1.25" bottom="1" header="0.5" footer="0.5"/>
  <pageSetup scale="89" orientation="portrait" r:id="rId1"/>
  <headerFooter alignWithMargins="0">
    <oddHeader xml:space="preserve">&amp;C&amp;"Arial,Bold"&amp;16Department of Defense
Active Duty Military Personnel by Rank/Grade&amp;12
September 2006
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396"/>
  <sheetViews>
    <sheetView topLeftCell="A4" workbookViewId="0">
      <selection activeCell="A28" sqref="A28:F28"/>
    </sheetView>
  </sheetViews>
  <sheetFormatPr defaultRowHeight="12.75" x14ac:dyDescent="0.2"/>
  <cols>
    <col min="1" max="1" width="35" style="35" customWidth="1"/>
    <col min="2" max="6" width="15.7109375" style="36" customWidth="1"/>
    <col min="7" max="34" width="10.7109375" style="35" customWidth="1"/>
    <col min="35" max="76" width="9.140625" style="35"/>
    <col min="77" max="77" width="47.7109375" style="35" customWidth="1"/>
    <col min="78" max="78" width="13" style="35" customWidth="1"/>
    <col min="79" max="79" width="13.28515625" style="35" customWidth="1"/>
    <col min="80" max="80" width="11.28515625" style="35" customWidth="1"/>
    <col min="81" max="81" width="13.7109375" style="35" customWidth="1"/>
    <col min="82" max="16384" width="9.140625" style="35"/>
  </cols>
  <sheetData>
    <row r="1" spans="1:13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13" ht="18.75" customHeight="1" thickTop="1" x14ac:dyDescent="0.25">
      <c r="A2" s="55" t="s">
        <v>0</v>
      </c>
      <c r="B2" s="38">
        <v>11</v>
      </c>
      <c r="C2" s="38">
        <v>11</v>
      </c>
      <c r="D2" s="38">
        <v>4</v>
      </c>
      <c r="E2" s="38">
        <v>14</v>
      </c>
      <c r="F2" s="56">
        <v>40</v>
      </c>
      <c r="H2" s="35" t="s">
        <v>33</v>
      </c>
      <c r="I2" s="36">
        <v>517783</v>
      </c>
      <c r="J2" s="36">
        <v>332269</v>
      </c>
      <c r="K2" s="36">
        <v>186425</v>
      </c>
      <c r="L2" s="36">
        <v>329094</v>
      </c>
      <c r="M2" s="36">
        <v>1365571</v>
      </c>
    </row>
    <row r="3" spans="1:13" ht="18.75" customHeight="1" x14ac:dyDescent="0.25">
      <c r="A3" s="55" t="s">
        <v>1</v>
      </c>
      <c r="B3" s="38">
        <v>53</v>
      </c>
      <c r="C3" s="38">
        <v>33</v>
      </c>
      <c r="D3" s="38">
        <v>15</v>
      </c>
      <c r="E3" s="38">
        <v>32</v>
      </c>
      <c r="F3" s="56">
        <v>133</v>
      </c>
      <c r="H3" s="35" t="s">
        <v>100</v>
      </c>
      <c r="I3" s="35">
        <v>451</v>
      </c>
      <c r="J3" s="35">
        <v>61</v>
      </c>
      <c r="K3" s="35">
        <v>83</v>
      </c>
      <c r="L3" s="35">
        <v>0</v>
      </c>
      <c r="M3" s="35">
        <v>595</v>
      </c>
    </row>
    <row r="4" spans="1:13" ht="18.75" customHeight="1" x14ac:dyDescent="0.25">
      <c r="A4" s="55" t="s">
        <v>2</v>
      </c>
      <c r="B4" s="38">
        <v>93</v>
      </c>
      <c r="C4" s="38">
        <v>69</v>
      </c>
      <c r="D4" s="38">
        <v>24</v>
      </c>
      <c r="E4" s="38">
        <v>97</v>
      </c>
      <c r="F4" s="56">
        <v>283</v>
      </c>
      <c r="H4" s="35" t="s">
        <v>99</v>
      </c>
      <c r="I4" s="36">
        <v>2364</v>
      </c>
      <c r="J4" s="35">
        <v>258</v>
      </c>
      <c r="K4" s="35">
        <v>270</v>
      </c>
      <c r="L4" s="35">
        <v>0</v>
      </c>
      <c r="M4" s="36">
        <v>2892</v>
      </c>
    </row>
    <row r="5" spans="1:13" ht="18.75" customHeight="1" x14ac:dyDescent="0.25">
      <c r="A5" s="55" t="s">
        <v>3</v>
      </c>
      <c r="B5" s="38">
        <v>159</v>
      </c>
      <c r="C5" s="38">
        <v>111</v>
      </c>
      <c r="D5" s="38">
        <v>41</v>
      </c>
      <c r="E5" s="38">
        <v>143</v>
      </c>
      <c r="F5" s="56">
        <v>454</v>
      </c>
      <c r="H5" s="35" t="s">
        <v>98</v>
      </c>
      <c r="I5" s="36">
        <v>3344</v>
      </c>
      <c r="J5" s="35">
        <v>793</v>
      </c>
      <c r="K5" s="35">
        <v>539</v>
      </c>
      <c r="L5" s="35">
        <v>0</v>
      </c>
      <c r="M5" s="36">
        <v>4676</v>
      </c>
    </row>
    <row r="6" spans="1:13" ht="18.75" customHeight="1" x14ac:dyDescent="0.25">
      <c r="A6" s="55" t="s">
        <v>4</v>
      </c>
      <c r="B6" s="38">
        <v>4079</v>
      </c>
      <c r="C6" s="38">
        <v>3159</v>
      </c>
      <c r="D6" s="38">
        <v>681</v>
      </c>
      <c r="E6" s="38">
        <v>3406</v>
      </c>
      <c r="F6" s="56">
        <v>11325</v>
      </c>
      <c r="H6" s="35" t="s">
        <v>97</v>
      </c>
      <c r="I6" s="36">
        <v>4472</v>
      </c>
      <c r="J6" s="35">
        <v>497</v>
      </c>
      <c r="K6" s="35">
        <v>756</v>
      </c>
      <c r="L6" s="35">
        <v>0</v>
      </c>
      <c r="M6" s="36">
        <v>5725</v>
      </c>
    </row>
    <row r="7" spans="1:13" ht="18.75" customHeight="1" x14ac:dyDescent="0.25">
      <c r="A7" s="55" t="s">
        <v>5</v>
      </c>
      <c r="B7" s="38">
        <v>9174</v>
      </c>
      <c r="C7" s="38">
        <v>6765</v>
      </c>
      <c r="D7" s="38">
        <v>1851</v>
      </c>
      <c r="E7" s="38">
        <v>9940</v>
      </c>
      <c r="F7" s="56">
        <v>27730</v>
      </c>
      <c r="H7" s="35" t="s">
        <v>96</v>
      </c>
      <c r="I7" s="36">
        <v>3212</v>
      </c>
      <c r="J7" s="35">
        <v>0</v>
      </c>
      <c r="K7" s="35">
        <v>232</v>
      </c>
      <c r="L7" s="35">
        <v>0</v>
      </c>
      <c r="M7" s="36">
        <v>3444</v>
      </c>
    </row>
    <row r="8" spans="1:13" ht="18.75" customHeight="1" x14ac:dyDescent="0.25">
      <c r="A8" s="55" t="s">
        <v>6</v>
      </c>
      <c r="B8" s="38">
        <v>15394</v>
      </c>
      <c r="C8" s="38">
        <v>10237</v>
      </c>
      <c r="D8" s="38">
        <v>3631</v>
      </c>
      <c r="E8" s="38">
        <v>14838</v>
      </c>
      <c r="F8" s="56">
        <v>44100</v>
      </c>
      <c r="H8" s="35" t="s">
        <v>95</v>
      </c>
      <c r="I8" s="35">
        <v>11</v>
      </c>
      <c r="J8" s="35">
        <v>11</v>
      </c>
      <c r="K8" s="35">
        <v>4</v>
      </c>
      <c r="L8" s="35">
        <v>14</v>
      </c>
      <c r="M8" s="35">
        <v>40</v>
      </c>
    </row>
    <row r="9" spans="1:13" ht="18.75" customHeight="1" x14ac:dyDescent="0.25">
      <c r="A9" s="55" t="s">
        <v>7</v>
      </c>
      <c r="B9" s="38">
        <v>25327</v>
      </c>
      <c r="C9" s="38">
        <v>17277</v>
      </c>
      <c r="D9" s="38">
        <v>5607</v>
      </c>
      <c r="E9" s="38">
        <v>22583</v>
      </c>
      <c r="F9" s="56">
        <v>70794</v>
      </c>
      <c r="H9" s="35" t="s">
        <v>94</v>
      </c>
      <c r="I9" s="35">
        <v>53</v>
      </c>
      <c r="J9" s="35">
        <v>33</v>
      </c>
      <c r="K9" s="35">
        <v>15</v>
      </c>
      <c r="L9" s="35">
        <v>32</v>
      </c>
      <c r="M9" s="35">
        <v>133</v>
      </c>
    </row>
    <row r="10" spans="1:13" ht="18.75" customHeight="1" x14ac:dyDescent="0.25">
      <c r="A10" s="55" t="s">
        <v>8</v>
      </c>
      <c r="B10" s="38">
        <v>6833</v>
      </c>
      <c r="C10" s="38">
        <v>5884</v>
      </c>
      <c r="D10" s="38">
        <v>2942</v>
      </c>
      <c r="E10" s="38">
        <v>7656</v>
      </c>
      <c r="F10" s="56">
        <v>23315</v>
      </c>
      <c r="H10" s="35" t="s">
        <v>93</v>
      </c>
      <c r="I10" s="35">
        <v>93</v>
      </c>
      <c r="J10" s="35">
        <v>69</v>
      </c>
      <c r="K10" s="35">
        <v>24</v>
      </c>
      <c r="L10" s="35">
        <v>97</v>
      </c>
      <c r="M10" s="35">
        <v>283</v>
      </c>
    </row>
    <row r="11" spans="1:13" ht="18.75" customHeight="1" x14ac:dyDescent="0.25">
      <c r="A11" s="55" t="s">
        <v>9</v>
      </c>
      <c r="B11" s="38">
        <v>9716</v>
      </c>
      <c r="C11" s="38">
        <v>6276</v>
      </c>
      <c r="D11" s="38">
        <v>3008</v>
      </c>
      <c r="E11" s="38">
        <v>7009</v>
      </c>
      <c r="F11" s="56">
        <v>26009</v>
      </c>
      <c r="H11" s="35" t="s">
        <v>92</v>
      </c>
      <c r="I11" s="35">
        <v>159</v>
      </c>
      <c r="J11" s="35">
        <v>111</v>
      </c>
      <c r="K11" s="35">
        <v>41</v>
      </c>
      <c r="L11" s="35">
        <v>143</v>
      </c>
      <c r="M11" s="35">
        <v>454</v>
      </c>
    </row>
    <row r="12" spans="1:13" ht="18.75" customHeight="1" x14ac:dyDescent="0.25">
      <c r="A12" s="55" t="s">
        <v>10</v>
      </c>
      <c r="B12" s="38">
        <v>451</v>
      </c>
      <c r="C12" s="38">
        <v>61</v>
      </c>
      <c r="D12" s="38">
        <v>83</v>
      </c>
      <c r="E12" s="38">
        <v>0</v>
      </c>
      <c r="F12" s="56">
        <v>595</v>
      </c>
      <c r="H12" s="35" t="s">
        <v>91</v>
      </c>
      <c r="I12" s="36">
        <v>4079</v>
      </c>
      <c r="J12" s="36">
        <v>3159</v>
      </c>
      <c r="K12" s="35">
        <v>681</v>
      </c>
      <c r="L12" s="36">
        <v>3406</v>
      </c>
      <c r="M12" s="36">
        <v>11325</v>
      </c>
    </row>
    <row r="13" spans="1:13" ht="18.75" customHeight="1" x14ac:dyDescent="0.25">
      <c r="A13" s="55" t="s">
        <v>11</v>
      </c>
      <c r="B13" s="38">
        <v>2364</v>
      </c>
      <c r="C13" s="38">
        <v>258</v>
      </c>
      <c r="D13" s="38">
        <v>270</v>
      </c>
      <c r="E13" s="38">
        <v>0</v>
      </c>
      <c r="F13" s="56">
        <v>2892</v>
      </c>
      <c r="H13" s="35" t="s">
        <v>90</v>
      </c>
      <c r="I13" s="36">
        <v>9174</v>
      </c>
      <c r="J13" s="36">
        <v>6765</v>
      </c>
      <c r="K13" s="36">
        <v>1851</v>
      </c>
      <c r="L13" s="36">
        <v>9940</v>
      </c>
      <c r="M13" s="36">
        <v>27730</v>
      </c>
    </row>
    <row r="14" spans="1:13" ht="18.75" customHeight="1" x14ac:dyDescent="0.25">
      <c r="A14" s="55" t="s">
        <v>12</v>
      </c>
      <c r="B14" s="38">
        <v>3344</v>
      </c>
      <c r="C14" s="38">
        <v>793</v>
      </c>
      <c r="D14" s="38">
        <v>539</v>
      </c>
      <c r="E14" s="38">
        <v>0</v>
      </c>
      <c r="F14" s="56">
        <v>4676</v>
      </c>
      <c r="H14" s="35" t="s">
        <v>89</v>
      </c>
      <c r="I14" s="36">
        <v>15394</v>
      </c>
      <c r="J14" s="36">
        <v>10237</v>
      </c>
      <c r="K14" s="36">
        <v>3631</v>
      </c>
      <c r="L14" s="36">
        <v>14838</v>
      </c>
      <c r="M14" s="36">
        <v>44100</v>
      </c>
    </row>
    <row r="15" spans="1:13" ht="18.75" customHeight="1" x14ac:dyDescent="0.25">
      <c r="A15" s="55" t="s">
        <v>13</v>
      </c>
      <c r="B15" s="38">
        <v>4472</v>
      </c>
      <c r="C15" s="38">
        <v>497</v>
      </c>
      <c r="D15" s="38">
        <v>756</v>
      </c>
      <c r="E15" s="38">
        <v>0</v>
      </c>
      <c r="F15" s="56">
        <v>5725</v>
      </c>
      <c r="H15" s="35" t="s">
        <v>88</v>
      </c>
      <c r="I15" s="36">
        <v>25327</v>
      </c>
      <c r="J15" s="36">
        <v>17277</v>
      </c>
      <c r="K15" s="36">
        <v>5607</v>
      </c>
      <c r="L15" s="36">
        <v>22583</v>
      </c>
      <c r="M15" s="36">
        <v>70794</v>
      </c>
    </row>
    <row r="16" spans="1:13" ht="18.75" customHeight="1" x14ac:dyDescent="0.25">
      <c r="A16" s="55" t="s">
        <v>14</v>
      </c>
      <c r="B16" s="38">
        <v>3212</v>
      </c>
      <c r="C16" s="38">
        <v>0</v>
      </c>
      <c r="D16" s="38">
        <v>232</v>
      </c>
      <c r="E16" s="38">
        <v>0</v>
      </c>
      <c r="F16" s="56">
        <v>3444</v>
      </c>
      <c r="H16" s="35" t="s">
        <v>87</v>
      </c>
      <c r="I16" s="36">
        <v>6833</v>
      </c>
      <c r="J16" s="36">
        <v>5884</v>
      </c>
      <c r="K16" s="36">
        <v>2942</v>
      </c>
      <c r="L16" s="36">
        <v>7656</v>
      </c>
      <c r="M16" s="36">
        <v>23315</v>
      </c>
    </row>
    <row r="17" spans="1:13" ht="18.75" customHeight="1" thickBot="1" x14ac:dyDescent="0.3">
      <c r="A17" s="5" t="s">
        <v>101</v>
      </c>
      <c r="B17" s="38">
        <v>0</v>
      </c>
      <c r="C17" s="38">
        <v>0</v>
      </c>
      <c r="D17" s="38">
        <v>0</v>
      </c>
      <c r="E17" s="38">
        <v>4</v>
      </c>
      <c r="F17" s="56">
        <v>4</v>
      </c>
      <c r="H17" s="35" t="s">
        <v>86</v>
      </c>
      <c r="I17" s="36">
        <v>9716</v>
      </c>
      <c r="J17" s="36">
        <v>6276</v>
      </c>
      <c r="K17" s="36">
        <v>3008</v>
      </c>
      <c r="L17" s="36">
        <v>7009</v>
      </c>
      <c r="M17" s="36">
        <v>26009</v>
      </c>
    </row>
    <row r="18" spans="1:13" ht="18.75" customHeight="1" thickBot="1" x14ac:dyDescent="0.25">
      <c r="A18" s="57" t="s">
        <v>15</v>
      </c>
      <c r="B18" s="58">
        <f>SUM(B2:B17)</f>
        <v>84682</v>
      </c>
      <c r="C18" s="58">
        <f t="shared" ref="C18:F18" si="0">SUM(C2:C17)</f>
        <v>51431</v>
      </c>
      <c r="D18" s="58">
        <f t="shared" si="0"/>
        <v>19684</v>
      </c>
      <c r="E18" s="76">
        <f t="shared" si="0"/>
        <v>65722</v>
      </c>
      <c r="F18" s="59">
        <f t="shared" si="0"/>
        <v>221519</v>
      </c>
      <c r="H18" s="35" t="s">
        <v>85</v>
      </c>
      <c r="I18" s="35">
        <v>0</v>
      </c>
      <c r="J18" s="35">
        <v>0</v>
      </c>
      <c r="K18" s="35">
        <v>0</v>
      </c>
      <c r="L18" s="35">
        <v>4</v>
      </c>
      <c r="M18" s="35">
        <v>4</v>
      </c>
    </row>
    <row r="19" spans="1:13" ht="18.75" customHeight="1" x14ac:dyDescent="0.25">
      <c r="A19" s="55" t="s">
        <v>16</v>
      </c>
      <c r="B19" s="38">
        <v>3495</v>
      </c>
      <c r="C19" s="38">
        <v>2858</v>
      </c>
      <c r="D19" s="38">
        <v>1561</v>
      </c>
      <c r="E19" s="38">
        <v>2710</v>
      </c>
      <c r="F19" s="56">
        <v>10624</v>
      </c>
      <c r="H19" s="35" t="s">
        <v>84</v>
      </c>
      <c r="I19" s="36">
        <v>3495</v>
      </c>
      <c r="J19" s="36">
        <v>2858</v>
      </c>
      <c r="K19" s="36">
        <v>1561</v>
      </c>
      <c r="L19" s="36">
        <v>2710</v>
      </c>
      <c r="M19" s="36">
        <v>10624</v>
      </c>
    </row>
    <row r="20" spans="1:13" ht="18.75" customHeight="1" x14ac:dyDescent="0.25">
      <c r="A20" s="55" t="s">
        <v>17</v>
      </c>
      <c r="B20" s="38">
        <v>11419</v>
      </c>
      <c r="C20" s="38">
        <v>7116</v>
      </c>
      <c r="D20" s="38">
        <v>3616</v>
      </c>
      <c r="E20" s="38">
        <v>5193</v>
      </c>
      <c r="F20" s="56">
        <v>27344</v>
      </c>
      <c r="H20" s="35" t="s">
        <v>83</v>
      </c>
      <c r="I20" s="36">
        <v>11419</v>
      </c>
      <c r="J20" s="36">
        <v>7116</v>
      </c>
      <c r="K20" s="36">
        <v>3616</v>
      </c>
      <c r="L20" s="36">
        <v>5193</v>
      </c>
      <c r="M20" s="36">
        <v>27344</v>
      </c>
    </row>
    <row r="21" spans="1:13" ht="18.75" customHeight="1" x14ac:dyDescent="0.25">
      <c r="A21" s="55" t="s">
        <v>18</v>
      </c>
      <c r="B21" s="38">
        <v>38946</v>
      </c>
      <c r="C21" s="38">
        <v>23594</v>
      </c>
      <c r="D21" s="38">
        <v>8073</v>
      </c>
      <c r="E21" s="38">
        <v>26338</v>
      </c>
      <c r="F21" s="56">
        <v>96951</v>
      </c>
      <c r="H21" s="35" t="s">
        <v>82</v>
      </c>
      <c r="I21" s="36">
        <v>38946</v>
      </c>
      <c r="J21" s="36">
        <v>23594</v>
      </c>
      <c r="K21" s="36">
        <v>8073</v>
      </c>
      <c r="L21" s="36">
        <v>26338</v>
      </c>
      <c r="M21" s="36">
        <v>96951</v>
      </c>
    </row>
    <row r="22" spans="1:13" ht="18.75" customHeight="1" x14ac:dyDescent="0.25">
      <c r="A22" s="55" t="s">
        <v>19</v>
      </c>
      <c r="B22" s="38">
        <v>60823</v>
      </c>
      <c r="C22" s="38">
        <v>49773</v>
      </c>
      <c r="D22" s="38">
        <v>14013</v>
      </c>
      <c r="E22" s="38">
        <v>43475</v>
      </c>
      <c r="F22" s="56">
        <v>168084</v>
      </c>
      <c r="H22" s="35" t="s">
        <v>81</v>
      </c>
      <c r="I22" s="36">
        <v>60823</v>
      </c>
      <c r="J22" s="36">
        <v>49773</v>
      </c>
      <c r="K22" s="36">
        <v>14013</v>
      </c>
      <c r="L22" s="36">
        <v>43475</v>
      </c>
      <c r="M22" s="36">
        <v>168084</v>
      </c>
    </row>
    <row r="23" spans="1:13" ht="18.75" customHeight="1" x14ac:dyDescent="0.25">
      <c r="A23" s="55" t="s">
        <v>20</v>
      </c>
      <c r="B23" s="38">
        <v>81019</v>
      </c>
      <c r="C23" s="38">
        <v>69209</v>
      </c>
      <c r="D23" s="38">
        <v>27655</v>
      </c>
      <c r="E23" s="38">
        <v>69251</v>
      </c>
      <c r="F23" s="56">
        <v>247134</v>
      </c>
      <c r="H23" s="35" t="s">
        <v>80</v>
      </c>
      <c r="I23" s="36">
        <v>81019</v>
      </c>
      <c r="J23" s="36">
        <v>69209</v>
      </c>
      <c r="K23" s="36">
        <v>27655</v>
      </c>
      <c r="L23" s="36">
        <v>69251</v>
      </c>
      <c r="M23" s="36">
        <v>247134</v>
      </c>
    </row>
    <row r="24" spans="1:13" ht="18.75" customHeight="1" x14ac:dyDescent="0.25">
      <c r="A24" s="55" t="s">
        <v>21</v>
      </c>
      <c r="B24" s="38">
        <v>118421</v>
      </c>
      <c r="C24" s="38">
        <v>52309</v>
      </c>
      <c r="D24" s="38">
        <v>36049</v>
      </c>
      <c r="E24" s="38">
        <v>53202</v>
      </c>
      <c r="F24" s="56">
        <v>259981</v>
      </c>
      <c r="H24" s="35" t="s">
        <v>79</v>
      </c>
      <c r="I24" s="36">
        <v>118421</v>
      </c>
      <c r="J24" s="36">
        <v>52309</v>
      </c>
      <c r="K24" s="36">
        <v>36049</v>
      </c>
      <c r="L24" s="36">
        <v>53202</v>
      </c>
      <c r="M24" s="36">
        <v>259981</v>
      </c>
    </row>
    <row r="25" spans="1:13" ht="18.75" customHeight="1" x14ac:dyDescent="0.25">
      <c r="A25" s="55" t="s">
        <v>22</v>
      </c>
      <c r="B25" s="38">
        <v>63512</v>
      </c>
      <c r="C25" s="38">
        <v>43216</v>
      </c>
      <c r="D25" s="38">
        <v>38894</v>
      </c>
      <c r="E25" s="38">
        <v>46745</v>
      </c>
      <c r="F25" s="56">
        <v>192367</v>
      </c>
      <c r="H25" s="35" t="s">
        <v>78</v>
      </c>
      <c r="I25" s="36">
        <v>63512</v>
      </c>
      <c r="J25" s="36">
        <v>43216</v>
      </c>
      <c r="K25" s="36">
        <v>38894</v>
      </c>
      <c r="L25" s="36">
        <v>46745</v>
      </c>
      <c r="M25" s="36">
        <v>192367</v>
      </c>
    </row>
    <row r="26" spans="1:13" ht="18.75" customHeight="1" x14ac:dyDescent="0.25">
      <c r="A26" s="55" t="s">
        <v>23</v>
      </c>
      <c r="B26" s="38">
        <v>34245</v>
      </c>
      <c r="C26" s="38">
        <v>18320</v>
      </c>
      <c r="D26" s="38">
        <v>21005</v>
      </c>
      <c r="E26" s="38">
        <v>6365</v>
      </c>
      <c r="F26" s="56">
        <v>79935</v>
      </c>
      <c r="H26" s="35" t="s">
        <v>77</v>
      </c>
      <c r="I26" s="36">
        <v>34245</v>
      </c>
      <c r="J26" s="36">
        <v>18320</v>
      </c>
      <c r="K26" s="36">
        <v>21005</v>
      </c>
      <c r="L26" s="36">
        <v>6365</v>
      </c>
      <c r="M26" s="36">
        <v>79935</v>
      </c>
    </row>
    <row r="27" spans="1:13" ht="18.75" customHeight="1" x14ac:dyDescent="0.25">
      <c r="A27" s="55" t="s">
        <v>24</v>
      </c>
      <c r="B27" s="38">
        <v>21221</v>
      </c>
      <c r="C27" s="38">
        <v>14438</v>
      </c>
      <c r="D27" s="38">
        <v>15875</v>
      </c>
      <c r="E27" s="38">
        <v>10091</v>
      </c>
      <c r="F27" s="56">
        <v>61625</v>
      </c>
      <c r="H27" s="35" t="s">
        <v>76</v>
      </c>
      <c r="I27" s="36">
        <v>21221</v>
      </c>
      <c r="J27" s="36">
        <v>14438</v>
      </c>
      <c r="K27" s="36">
        <v>15875</v>
      </c>
      <c r="L27" s="36">
        <v>10091</v>
      </c>
      <c r="M27" s="36">
        <v>61625</v>
      </c>
    </row>
    <row r="28" spans="1:13" ht="18.75" customHeight="1" thickBot="1" x14ac:dyDescent="0.3">
      <c r="A28" s="5" t="s">
        <v>102</v>
      </c>
      <c r="B28" s="1">
        <v>0</v>
      </c>
      <c r="C28" s="1">
        <v>5</v>
      </c>
      <c r="D28" s="1">
        <v>0</v>
      </c>
      <c r="E28" s="77">
        <v>2</v>
      </c>
      <c r="F28" s="78">
        <v>7</v>
      </c>
      <c r="H28" s="35" t="s">
        <v>75</v>
      </c>
      <c r="I28" s="35">
        <v>0</v>
      </c>
      <c r="J28" s="35">
        <v>5</v>
      </c>
      <c r="K28" s="35">
        <v>0</v>
      </c>
      <c r="L28" s="35">
        <v>2</v>
      </c>
      <c r="M28" s="35">
        <v>7</v>
      </c>
    </row>
    <row r="29" spans="1:13" ht="18.75" customHeight="1" thickBot="1" x14ac:dyDescent="0.25">
      <c r="A29" s="57" t="s">
        <v>25</v>
      </c>
      <c r="B29" s="58">
        <f>SUM(B19:B28)</f>
        <v>433101</v>
      </c>
      <c r="C29" s="58">
        <f t="shared" ref="C29:F29" si="1">SUM(C19:C28)</f>
        <v>280838</v>
      </c>
      <c r="D29" s="58">
        <f t="shared" si="1"/>
        <v>166741</v>
      </c>
      <c r="E29" s="76">
        <f t="shared" si="1"/>
        <v>263372</v>
      </c>
      <c r="F29" s="59">
        <f t="shared" si="1"/>
        <v>1144052</v>
      </c>
    </row>
    <row r="30" spans="1:13" ht="18.75" customHeight="1" thickBot="1" x14ac:dyDescent="0.25">
      <c r="A30" s="60" t="s">
        <v>26</v>
      </c>
      <c r="B30" s="61">
        <v>4407</v>
      </c>
      <c r="C30" s="58">
        <v>4390</v>
      </c>
      <c r="D30" s="58">
        <v>0</v>
      </c>
      <c r="E30" s="58">
        <v>4401</v>
      </c>
      <c r="F30" s="59">
        <f>SUM(B30:E30)</f>
        <v>13198</v>
      </c>
    </row>
    <row r="31" spans="1:13" ht="13.5" thickBot="1" x14ac:dyDescent="0.25">
      <c r="A31" s="62" t="s">
        <v>27</v>
      </c>
      <c r="B31" s="63">
        <f>B18+B29+B30</f>
        <v>522190</v>
      </c>
      <c r="C31" s="63">
        <f>C18+C29+C30</f>
        <v>336659</v>
      </c>
      <c r="D31" s="63">
        <f>D18+D29+D30</f>
        <v>186425</v>
      </c>
      <c r="E31" s="63">
        <f>E18+E29+E30</f>
        <v>333495</v>
      </c>
      <c r="F31" s="64">
        <f>F18+F29+F30</f>
        <v>1378769</v>
      </c>
      <c r="G31" s="54"/>
    </row>
    <row r="32" spans="1:13" ht="13.5" thickTop="1" x14ac:dyDescent="0.2">
      <c r="A32" s="65"/>
      <c r="G32" s="36"/>
      <c r="H32" s="36"/>
    </row>
    <row r="33" spans="1:11" x14ac:dyDescent="0.2">
      <c r="A33" s="65"/>
    </row>
    <row r="34" spans="1:11" x14ac:dyDescent="0.2">
      <c r="A34" s="65"/>
    </row>
    <row r="35" spans="1:11" x14ac:dyDescent="0.2">
      <c r="A35" s="65"/>
      <c r="G35" s="37"/>
      <c r="H35" s="37"/>
      <c r="I35" s="37"/>
      <c r="J35" s="37"/>
      <c r="K35" s="37"/>
    </row>
    <row r="36" spans="1:11" ht="18.95" customHeight="1" x14ac:dyDescent="0.2">
      <c r="A36" s="66"/>
      <c r="B36" s="38"/>
      <c r="C36" s="38"/>
      <c r="D36" s="38"/>
      <c r="E36" s="38"/>
      <c r="F36" s="38"/>
      <c r="G36" s="37"/>
      <c r="H36" s="37"/>
      <c r="I36" s="37"/>
      <c r="J36" s="37"/>
      <c r="K36" s="37"/>
    </row>
    <row r="37" spans="1:11" ht="18.95" customHeight="1" x14ac:dyDescent="0.2">
      <c r="A37" s="66"/>
      <c r="B37" s="67"/>
      <c r="C37" s="38"/>
      <c r="D37" s="38"/>
      <c r="E37" s="38"/>
      <c r="F37" s="38"/>
      <c r="G37" s="37"/>
      <c r="H37" s="37"/>
      <c r="I37" s="37"/>
      <c r="J37" s="37"/>
      <c r="K37" s="37"/>
    </row>
    <row r="38" spans="1:11" ht="18.95" customHeight="1" x14ac:dyDescent="0.2">
      <c r="A38" s="66"/>
      <c r="B38" s="38"/>
      <c r="C38" s="38"/>
      <c r="D38" s="38"/>
      <c r="E38" s="38"/>
      <c r="F38" s="67"/>
      <c r="G38" s="37"/>
      <c r="H38" s="37"/>
      <c r="I38" s="37"/>
      <c r="J38" s="37"/>
      <c r="K38" s="37"/>
    </row>
    <row r="39" spans="1:11" ht="18.95" customHeight="1" x14ac:dyDescent="0.2">
      <c r="A39" s="66"/>
      <c r="B39" s="38"/>
      <c r="C39" s="38"/>
      <c r="D39" s="38"/>
      <c r="E39" s="38"/>
      <c r="F39" s="67"/>
      <c r="G39" s="37"/>
      <c r="H39" s="37"/>
      <c r="I39" s="37"/>
      <c r="J39" s="37"/>
      <c r="K39" s="37"/>
    </row>
    <row r="40" spans="1:11" ht="18.95" customHeight="1" x14ac:dyDescent="0.2">
      <c r="A40" s="66"/>
      <c r="B40" s="38"/>
      <c r="C40" s="38"/>
      <c r="D40" s="38"/>
      <c r="E40" s="38"/>
      <c r="F40" s="67"/>
      <c r="G40" s="37"/>
      <c r="H40" s="37"/>
      <c r="I40" s="37"/>
      <c r="J40" s="37"/>
      <c r="K40" s="37"/>
    </row>
    <row r="41" spans="1:11" ht="18.95" customHeight="1" x14ac:dyDescent="0.2">
      <c r="A41" s="66"/>
      <c r="B41" s="38"/>
      <c r="C41" s="38"/>
      <c r="D41" s="38"/>
      <c r="E41" s="38"/>
      <c r="F41" s="67"/>
      <c r="G41" s="37"/>
      <c r="H41" s="37"/>
      <c r="I41" s="37"/>
      <c r="J41" s="37"/>
      <c r="K41" s="37"/>
    </row>
    <row r="42" spans="1:11" ht="18.95" customHeight="1" x14ac:dyDescent="0.2">
      <c r="A42" s="66"/>
      <c r="B42" s="38"/>
      <c r="C42" s="38"/>
      <c r="D42" s="38"/>
      <c r="E42" s="38"/>
      <c r="F42" s="67"/>
      <c r="G42" s="37"/>
      <c r="H42" s="37"/>
      <c r="I42" s="37"/>
      <c r="J42" s="37"/>
      <c r="K42" s="37"/>
    </row>
    <row r="43" spans="1:11" ht="18.95" customHeight="1" x14ac:dyDescent="0.2">
      <c r="A43" s="66"/>
      <c r="B43" s="38"/>
      <c r="C43" s="38"/>
      <c r="D43" s="38"/>
      <c r="E43" s="38"/>
      <c r="F43" s="67"/>
      <c r="G43" s="37"/>
      <c r="H43" s="37"/>
      <c r="I43" s="37"/>
      <c r="J43" s="37"/>
      <c r="K43" s="37"/>
    </row>
    <row r="44" spans="1:11" ht="18.95" customHeight="1" x14ac:dyDescent="0.2">
      <c r="A44" s="66"/>
      <c r="B44" s="38"/>
      <c r="C44" s="38"/>
      <c r="D44" s="38"/>
      <c r="E44" s="38"/>
      <c r="F44" s="67"/>
      <c r="G44" s="37"/>
      <c r="H44" s="37"/>
      <c r="I44" s="37"/>
      <c r="J44" s="37"/>
      <c r="K44" s="37"/>
    </row>
    <row r="45" spans="1:11" ht="18.95" customHeight="1" x14ac:dyDescent="0.2">
      <c r="A45" s="66"/>
      <c r="B45" s="38"/>
      <c r="C45" s="38"/>
      <c r="D45" s="38"/>
      <c r="E45" s="38"/>
      <c r="F45" s="67"/>
      <c r="G45" s="37"/>
      <c r="H45" s="37"/>
      <c r="I45" s="37"/>
      <c r="J45" s="37"/>
      <c r="K45" s="37"/>
    </row>
    <row r="46" spans="1:11" ht="18.95" customHeight="1" x14ac:dyDescent="0.2">
      <c r="A46" s="66"/>
      <c r="B46" s="38"/>
      <c r="C46" s="38"/>
      <c r="D46" s="38"/>
      <c r="E46" s="38"/>
      <c r="F46" s="67"/>
      <c r="G46" s="37"/>
      <c r="H46" s="37"/>
      <c r="I46" s="37"/>
      <c r="J46" s="37"/>
      <c r="K46" s="37"/>
    </row>
    <row r="47" spans="1:11" ht="18.95" customHeight="1" x14ac:dyDescent="0.2">
      <c r="A47" s="66"/>
      <c r="B47" s="38"/>
      <c r="C47" s="38"/>
      <c r="D47" s="38"/>
      <c r="E47" s="38"/>
      <c r="F47" s="67"/>
      <c r="G47" s="37"/>
      <c r="H47" s="37"/>
      <c r="I47" s="37"/>
      <c r="J47" s="37"/>
      <c r="K47" s="37"/>
    </row>
    <row r="48" spans="1:11" ht="18.95" customHeight="1" x14ac:dyDescent="0.2">
      <c r="A48" s="66"/>
      <c r="B48" s="38"/>
      <c r="C48" s="38"/>
      <c r="D48" s="38"/>
      <c r="E48" s="38"/>
      <c r="F48" s="67"/>
      <c r="G48" s="37"/>
      <c r="H48" s="37"/>
      <c r="I48" s="37"/>
      <c r="J48" s="37"/>
      <c r="K48" s="37"/>
    </row>
    <row r="49" spans="1:11" ht="18.95" customHeight="1" x14ac:dyDescent="0.2">
      <c r="A49" s="66"/>
      <c r="B49" s="38"/>
      <c r="C49" s="38"/>
      <c r="D49" s="38"/>
      <c r="E49" s="38"/>
      <c r="F49" s="67"/>
      <c r="G49" s="37"/>
      <c r="H49" s="37"/>
      <c r="I49" s="37"/>
      <c r="J49" s="37"/>
      <c r="K49" s="37"/>
    </row>
    <row r="50" spans="1:11" ht="18.95" customHeight="1" x14ac:dyDescent="0.2">
      <c r="A50" s="66"/>
      <c r="B50" s="38"/>
      <c r="C50" s="38"/>
      <c r="D50" s="38"/>
      <c r="E50" s="38"/>
      <c r="F50" s="67"/>
      <c r="G50" s="37"/>
      <c r="H50" s="37"/>
      <c r="I50" s="37"/>
      <c r="J50" s="37"/>
      <c r="K50" s="37"/>
    </row>
    <row r="51" spans="1:11" ht="18.95" customHeight="1" x14ac:dyDescent="0.2">
      <c r="A51" s="66"/>
      <c r="B51" s="38"/>
      <c r="C51" s="38"/>
      <c r="D51" s="38"/>
      <c r="E51" s="38"/>
      <c r="F51" s="67"/>
      <c r="G51" s="37"/>
      <c r="H51" s="37"/>
      <c r="I51" s="37"/>
      <c r="J51" s="37"/>
      <c r="K51" s="37"/>
    </row>
    <row r="52" spans="1:11" ht="18.95" customHeight="1" x14ac:dyDescent="0.2">
      <c r="A52" s="66"/>
      <c r="B52" s="38"/>
      <c r="C52" s="38"/>
      <c r="D52" s="38"/>
      <c r="E52" s="38"/>
      <c r="F52" s="67"/>
      <c r="G52" s="37"/>
      <c r="H52" s="37"/>
      <c r="I52" s="37"/>
      <c r="J52" s="37"/>
      <c r="K52" s="37"/>
    </row>
    <row r="53" spans="1:11" ht="18.95" customHeight="1" x14ac:dyDescent="0.2">
      <c r="A53" s="66"/>
      <c r="B53" s="38"/>
      <c r="C53" s="38"/>
      <c r="D53" s="38"/>
      <c r="E53" s="38"/>
      <c r="F53" s="67"/>
      <c r="G53" s="37"/>
      <c r="H53" s="37"/>
      <c r="I53" s="37"/>
      <c r="J53" s="37"/>
      <c r="K53" s="37"/>
    </row>
    <row r="54" spans="1:11" ht="18.95" customHeight="1" x14ac:dyDescent="0.2">
      <c r="A54" s="66"/>
      <c r="B54" s="67"/>
      <c r="C54" s="67"/>
      <c r="D54" s="67"/>
      <c r="E54" s="67"/>
      <c r="F54" s="67"/>
      <c r="G54" s="37"/>
      <c r="H54" s="37"/>
      <c r="I54" s="37"/>
      <c r="J54" s="37"/>
      <c r="K54" s="37"/>
    </row>
    <row r="55" spans="1:11" ht="18.95" customHeight="1" x14ac:dyDescent="0.2">
      <c r="A55" s="66"/>
      <c r="B55" s="38"/>
      <c r="C55" s="38"/>
      <c r="D55" s="38"/>
      <c r="E55" s="38"/>
      <c r="F55" s="67"/>
      <c r="G55" s="37"/>
      <c r="H55" s="37"/>
      <c r="I55" s="37"/>
      <c r="J55" s="37"/>
      <c r="K55" s="37"/>
    </row>
    <row r="56" spans="1:11" ht="18.95" customHeight="1" x14ac:dyDescent="0.2">
      <c r="A56" s="66"/>
      <c r="B56" s="38"/>
      <c r="C56" s="38"/>
      <c r="D56" s="38"/>
      <c r="E56" s="38"/>
      <c r="F56" s="67"/>
      <c r="G56" s="37"/>
      <c r="H56" s="37"/>
      <c r="I56" s="37"/>
      <c r="J56" s="37"/>
      <c r="K56" s="37"/>
    </row>
    <row r="57" spans="1:11" ht="18.95" customHeight="1" x14ac:dyDescent="0.2">
      <c r="A57" s="66"/>
      <c r="B57" s="38"/>
      <c r="C57" s="38"/>
      <c r="D57" s="38"/>
      <c r="E57" s="38"/>
      <c r="F57" s="67"/>
      <c r="G57" s="37"/>
      <c r="H57" s="37"/>
      <c r="I57" s="37"/>
      <c r="J57" s="37"/>
      <c r="K57" s="37"/>
    </row>
    <row r="58" spans="1:11" ht="18.95" customHeight="1" x14ac:dyDescent="0.2">
      <c r="A58" s="66"/>
      <c r="B58" s="38"/>
      <c r="C58" s="38"/>
      <c r="D58" s="38"/>
      <c r="E58" s="38"/>
      <c r="F58" s="67"/>
      <c r="G58" s="37"/>
      <c r="H58" s="37"/>
      <c r="I58" s="37"/>
      <c r="J58" s="37"/>
      <c r="K58" s="37"/>
    </row>
    <row r="59" spans="1:11" ht="18.95" customHeight="1" x14ac:dyDescent="0.2">
      <c r="A59" s="66"/>
      <c r="B59" s="38"/>
      <c r="C59" s="38"/>
      <c r="D59" s="38"/>
      <c r="E59" s="38"/>
      <c r="F59" s="67"/>
      <c r="G59" s="37"/>
      <c r="H59" s="37"/>
      <c r="I59" s="37"/>
      <c r="J59" s="37"/>
      <c r="K59" s="37"/>
    </row>
    <row r="60" spans="1:11" ht="18.95" customHeight="1" x14ac:dyDescent="0.2">
      <c r="A60" s="66"/>
      <c r="B60" s="38"/>
      <c r="C60" s="38"/>
      <c r="D60" s="38"/>
      <c r="E60" s="38"/>
      <c r="F60" s="67"/>
      <c r="G60" s="37"/>
      <c r="H60" s="37"/>
      <c r="I60" s="37"/>
      <c r="J60" s="37"/>
      <c r="K60" s="37"/>
    </row>
    <row r="61" spans="1:11" ht="18.95" customHeight="1" x14ac:dyDescent="0.2">
      <c r="A61" s="66"/>
      <c r="B61" s="38"/>
      <c r="C61" s="38"/>
      <c r="D61" s="38"/>
      <c r="E61" s="38"/>
      <c r="F61" s="67"/>
      <c r="G61" s="37"/>
      <c r="H61" s="37"/>
      <c r="I61" s="37"/>
      <c r="J61" s="37"/>
      <c r="K61" s="37"/>
    </row>
    <row r="62" spans="1:11" ht="18.95" customHeight="1" x14ac:dyDescent="0.2">
      <c r="A62" s="66"/>
      <c r="B62" s="38"/>
      <c r="C62" s="38"/>
      <c r="D62" s="38"/>
      <c r="E62" s="38"/>
      <c r="F62" s="67"/>
      <c r="G62" s="37"/>
      <c r="H62" s="37"/>
      <c r="I62" s="37"/>
      <c r="J62" s="37"/>
      <c r="K62" s="37"/>
    </row>
    <row r="63" spans="1:11" ht="18.95" customHeight="1" x14ac:dyDescent="0.2">
      <c r="A63" s="66"/>
      <c r="B63" s="38"/>
      <c r="C63" s="38"/>
      <c r="D63" s="38"/>
      <c r="E63" s="38"/>
      <c r="F63" s="67"/>
      <c r="G63" s="37"/>
      <c r="H63" s="37"/>
      <c r="I63" s="37"/>
      <c r="J63" s="37"/>
      <c r="K63" s="37"/>
    </row>
    <row r="64" spans="1:11" ht="18.95" customHeight="1" x14ac:dyDescent="0.2">
      <c r="A64" s="66"/>
      <c r="B64" s="38"/>
      <c r="C64" s="38"/>
      <c r="D64" s="38"/>
      <c r="E64" s="38"/>
      <c r="F64" s="67"/>
      <c r="G64" s="37"/>
      <c r="H64" s="37"/>
      <c r="I64" s="37"/>
      <c r="J64" s="37"/>
      <c r="K64" s="37"/>
    </row>
    <row r="65" spans="1:11" ht="18.95" customHeight="1" x14ac:dyDescent="0.2">
      <c r="A65" s="66"/>
      <c r="B65" s="38"/>
      <c r="C65" s="38"/>
      <c r="D65" s="38"/>
      <c r="E65" s="38"/>
      <c r="F65" s="67"/>
      <c r="G65" s="37"/>
      <c r="H65" s="37"/>
      <c r="I65" s="37"/>
      <c r="J65" s="37"/>
      <c r="K65" s="37"/>
    </row>
    <row r="66" spans="1:11" ht="18.95" customHeight="1" x14ac:dyDescent="0.2">
      <c r="A66" s="66"/>
      <c r="B66" s="67"/>
      <c r="C66" s="67"/>
      <c r="D66" s="67"/>
      <c r="E66" s="67"/>
      <c r="F66" s="67"/>
      <c r="G66" s="37"/>
      <c r="H66" s="37"/>
      <c r="I66" s="37"/>
      <c r="J66" s="37"/>
      <c r="K66" s="37"/>
    </row>
    <row r="67" spans="1:11" ht="18.95" customHeight="1" x14ac:dyDescent="0.2">
      <c r="A67" s="66"/>
      <c r="B67" s="67"/>
      <c r="C67" s="67"/>
      <c r="D67" s="67"/>
      <c r="E67" s="67"/>
      <c r="F67" s="67"/>
      <c r="G67" s="37"/>
      <c r="H67" s="37"/>
      <c r="I67" s="37"/>
      <c r="J67" s="37"/>
      <c r="K67" s="37"/>
    </row>
    <row r="68" spans="1:11" ht="18.95" customHeight="1" x14ac:dyDescent="0.2">
      <c r="A68" s="66"/>
      <c r="B68" s="67"/>
      <c r="C68" s="67"/>
      <c r="D68" s="67"/>
      <c r="E68" s="67"/>
      <c r="F68" s="67"/>
      <c r="G68" s="37"/>
      <c r="H68" s="37"/>
      <c r="I68" s="37"/>
      <c r="J68" s="37"/>
      <c r="K68" s="37"/>
    </row>
    <row r="69" spans="1:11" ht="18.95" customHeight="1" x14ac:dyDescent="0.2">
      <c r="A69" s="66"/>
      <c r="B69" s="38"/>
      <c r="C69" s="38"/>
      <c r="D69" s="38"/>
      <c r="E69" s="38"/>
      <c r="F69" s="38"/>
      <c r="G69" s="37"/>
      <c r="H69" s="37"/>
      <c r="I69" s="37"/>
      <c r="J69" s="37"/>
      <c r="K69" s="37"/>
    </row>
    <row r="70" spans="1:11" ht="18.95" customHeight="1" x14ac:dyDescent="0.2">
      <c r="A70" s="66"/>
      <c r="B70" s="38"/>
      <c r="C70" s="38"/>
      <c r="D70" s="38"/>
      <c r="E70" s="38"/>
      <c r="F70" s="38"/>
      <c r="G70" s="37"/>
      <c r="H70" s="37"/>
      <c r="I70" s="37"/>
      <c r="J70" s="37"/>
      <c r="K70" s="37"/>
    </row>
    <row r="71" spans="1:11" ht="18.95" customHeight="1" x14ac:dyDescent="0.2">
      <c r="A71" s="66"/>
      <c r="B71" s="38"/>
      <c r="C71" s="38"/>
      <c r="D71" s="38"/>
      <c r="E71" s="38"/>
      <c r="F71" s="38"/>
      <c r="G71" s="37"/>
      <c r="H71" s="37"/>
      <c r="I71" s="37"/>
      <c r="J71" s="37"/>
      <c r="K71" s="37"/>
    </row>
    <row r="72" spans="1:11" ht="18.95" customHeight="1" x14ac:dyDescent="0.2">
      <c r="A72" s="66"/>
      <c r="B72" s="38"/>
      <c r="C72" s="38"/>
      <c r="D72" s="38"/>
      <c r="E72" s="38"/>
      <c r="F72" s="38"/>
      <c r="G72" s="37"/>
      <c r="H72" s="37"/>
      <c r="I72" s="37"/>
      <c r="J72" s="37"/>
      <c r="K72" s="37"/>
    </row>
    <row r="73" spans="1:11" ht="18.95" customHeight="1" x14ac:dyDescent="0.2">
      <c r="A73" s="66"/>
      <c r="B73" s="38"/>
      <c r="C73" s="38"/>
      <c r="D73" s="38"/>
      <c r="E73" s="38"/>
      <c r="F73" s="38"/>
      <c r="G73" s="37"/>
      <c r="H73" s="37"/>
      <c r="I73" s="37"/>
      <c r="J73" s="37"/>
      <c r="K73" s="37"/>
    </row>
    <row r="74" spans="1:11" ht="18.95" customHeight="1" x14ac:dyDescent="0.2">
      <c r="A74" s="66"/>
      <c r="B74" s="38"/>
      <c r="C74" s="38"/>
      <c r="D74" s="38"/>
      <c r="E74" s="38"/>
      <c r="F74" s="38"/>
      <c r="G74" s="37"/>
      <c r="H74" s="37"/>
      <c r="I74" s="37"/>
      <c r="J74" s="37"/>
      <c r="K74" s="37"/>
    </row>
    <row r="75" spans="1:11" ht="18.95" customHeight="1" x14ac:dyDescent="0.2">
      <c r="A75" s="66"/>
      <c r="B75" s="38"/>
      <c r="C75" s="38"/>
      <c r="D75" s="38"/>
      <c r="E75" s="38"/>
      <c r="F75" s="38"/>
      <c r="G75" s="37"/>
      <c r="H75" s="37"/>
      <c r="I75" s="37"/>
      <c r="J75" s="37"/>
      <c r="K75" s="37"/>
    </row>
    <row r="76" spans="1:11" ht="18.95" customHeight="1" x14ac:dyDescent="0.2">
      <c r="A76" s="66"/>
      <c r="B76" s="38"/>
      <c r="C76" s="38"/>
      <c r="D76" s="38"/>
      <c r="E76" s="38"/>
      <c r="F76" s="38"/>
      <c r="G76" s="37"/>
      <c r="H76" s="37"/>
      <c r="I76" s="37"/>
      <c r="J76" s="37"/>
      <c r="K76" s="37"/>
    </row>
    <row r="77" spans="1:11" ht="18.95" customHeight="1" x14ac:dyDescent="0.2">
      <c r="A77" s="66"/>
      <c r="B77" s="67"/>
      <c r="C77" s="38"/>
      <c r="D77" s="38"/>
      <c r="E77" s="38"/>
      <c r="F77" s="38"/>
      <c r="G77" s="37"/>
      <c r="H77" s="37"/>
      <c r="I77" s="37"/>
      <c r="J77" s="37"/>
      <c r="K77" s="37"/>
    </row>
    <row r="78" spans="1:11" ht="18.95" customHeight="1" x14ac:dyDescent="0.2">
      <c r="A78" s="66"/>
      <c r="B78" s="38"/>
      <c r="C78" s="38"/>
      <c r="D78" s="38"/>
      <c r="E78" s="38"/>
      <c r="F78" s="67"/>
      <c r="G78" s="37"/>
      <c r="H78" s="37"/>
      <c r="I78" s="37"/>
      <c r="J78" s="37"/>
      <c r="K78" s="37"/>
    </row>
    <row r="79" spans="1:11" ht="18.95" customHeight="1" x14ac:dyDescent="0.2">
      <c r="A79" s="66"/>
      <c r="B79" s="38"/>
      <c r="C79" s="38"/>
      <c r="D79" s="38"/>
      <c r="E79" s="38"/>
      <c r="F79" s="67"/>
      <c r="G79" s="37"/>
      <c r="H79" s="37"/>
      <c r="I79" s="37"/>
      <c r="J79" s="37"/>
      <c r="K79" s="37"/>
    </row>
    <row r="80" spans="1:11" ht="18.95" customHeight="1" x14ac:dyDescent="0.2">
      <c r="A80" s="66"/>
      <c r="B80" s="38"/>
      <c r="C80" s="38"/>
      <c r="D80" s="38"/>
      <c r="E80" s="38"/>
      <c r="F80" s="67"/>
      <c r="G80" s="37"/>
      <c r="H80" s="37"/>
      <c r="I80" s="37"/>
      <c r="J80" s="37"/>
      <c r="K80" s="37"/>
    </row>
    <row r="81" spans="1:80" ht="18.95" customHeight="1" x14ac:dyDescent="0.2">
      <c r="A81" s="66"/>
      <c r="B81" s="38"/>
      <c r="C81" s="38"/>
      <c r="D81" s="38"/>
      <c r="E81" s="38"/>
      <c r="F81" s="67"/>
      <c r="G81" s="37"/>
      <c r="H81" s="37"/>
      <c r="I81" s="37"/>
      <c r="J81" s="37"/>
      <c r="K81" s="37"/>
    </row>
    <row r="82" spans="1:80" ht="18.95" customHeight="1" x14ac:dyDescent="0.2">
      <c r="A82" s="66"/>
      <c r="B82" s="38"/>
      <c r="C82" s="38"/>
      <c r="D82" s="38"/>
      <c r="E82" s="38"/>
      <c r="F82" s="67"/>
      <c r="G82" s="37"/>
      <c r="H82" s="37"/>
      <c r="I82" s="37"/>
      <c r="J82" s="37"/>
      <c r="K82" s="37"/>
    </row>
    <row r="83" spans="1:80" ht="18.95" customHeight="1" x14ac:dyDescent="0.2">
      <c r="A83" s="66"/>
      <c r="B83" s="38"/>
      <c r="C83" s="38"/>
      <c r="D83" s="38"/>
      <c r="E83" s="38"/>
      <c r="F83" s="67"/>
      <c r="G83" s="37"/>
      <c r="H83" s="37"/>
      <c r="I83" s="37"/>
      <c r="J83" s="37"/>
      <c r="K83" s="37"/>
    </row>
    <row r="84" spans="1:80" ht="18.95" customHeight="1" x14ac:dyDescent="0.2">
      <c r="A84" s="66"/>
      <c r="B84" s="38"/>
      <c r="C84" s="38"/>
      <c r="D84" s="38"/>
      <c r="E84" s="38"/>
      <c r="F84" s="67"/>
      <c r="G84" s="37"/>
      <c r="H84" s="37"/>
      <c r="I84" s="37"/>
      <c r="J84" s="37"/>
      <c r="K84" s="37"/>
    </row>
    <row r="85" spans="1:80" ht="18.95" customHeight="1" x14ac:dyDescent="0.2">
      <c r="A85" s="66"/>
      <c r="B85" s="38"/>
      <c r="C85" s="38"/>
      <c r="D85" s="38"/>
      <c r="E85" s="38"/>
      <c r="F85" s="67"/>
      <c r="G85" s="37"/>
      <c r="H85" s="37"/>
      <c r="I85" s="37"/>
      <c r="J85" s="37"/>
      <c r="K85" s="37"/>
    </row>
    <row r="86" spans="1:80" ht="18.95" customHeight="1" x14ac:dyDescent="0.2">
      <c r="A86" s="66"/>
      <c r="B86" s="38"/>
      <c r="C86" s="38"/>
      <c r="D86" s="38"/>
      <c r="E86" s="38"/>
      <c r="F86" s="67"/>
      <c r="G86" s="37"/>
      <c r="H86" s="37"/>
      <c r="I86" s="37"/>
      <c r="J86" s="37"/>
      <c r="K86" s="37"/>
    </row>
    <row r="87" spans="1:80" ht="18.95" customHeight="1" x14ac:dyDescent="0.2">
      <c r="A87" s="66"/>
      <c r="B87" s="38"/>
      <c r="C87" s="38"/>
      <c r="D87" s="38"/>
      <c r="E87" s="38"/>
      <c r="F87" s="67"/>
      <c r="G87" s="37"/>
      <c r="H87" s="37"/>
      <c r="I87" s="37"/>
      <c r="J87" s="37"/>
      <c r="K87" s="37"/>
    </row>
    <row r="88" spans="1:80" ht="18.95" customHeight="1" x14ac:dyDescent="0.2">
      <c r="A88" s="66"/>
      <c r="B88" s="38"/>
      <c r="C88" s="38"/>
      <c r="D88" s="38"/>
      <c r="E88" s="38"/>
      <c r="F88" s="67"/>
      <c r="G88" s="37"/>
      <c r="H88" s="37"/>
      <c r="I88" s="37"/>
      <c r="J88" s="37"/>
      <c r="K88" s="37"/>
    </row>
    <row r="89" spans="1:80" ht="18.95" customHeight="1" x14ac:dyDescent="0.2">
      <c r="A89" s="66"/>
      <c r="B89" s="38"/>
      <c r="C89" s="38"/>
      <c r="D89" s="38"/>
      <c r="E89" s="38"/>
      <c r="F89" s="67"/>
      <c r="G89" s="37"/>
      <c r="H89" s="37"/>
      <c r="I89" s="37"/>
      <c r="J89" s="37"/>
      <c r="K89" s="37"/>
    </row>
    <row r="90" spans="1:80" ht="18.95" customHeight="1" x14ac:dyDescent="0.2">
      <c r="A90" s="66"/>
      <c r="B90" s="38"/>
      <c r="C90" s="38"/>
      <c r="D90" s="38"/>
      <c r="E90" s="38"/>
      <c r="F90" s="67"/>
      <c r="G90" s="37"/>
      <c r="H90" s="37"/>
      <c r="I90" s="37"/>
      <c r="J90" s="37"/>
      <c r="K90" s="37"/>
    </row>
    <row r="91" spans="1:80" ht="18.95" customHeight="1" x14ac:dyDescent="0.2">
      <c r="A91" s="66"/>
      <c r="B91" s="38"/>
      <c r="C91" s="38"/>
      <c r="D91" s="38"/>
      <c r="E91" s="38"/>
      <c r="F91" s="67"/>
      <c r="G91" s="37"/>
      <c r="H91" s="37"/>
      <c r="I91" s="37"/>
      <c r="J91" s="37"/>
      <c r="K91" s="37"/>
    </row>
    <row r="92" spans="1:80" ht="18.95" customHeight="1" x14ac:dyDescent="0.2">
      <c r="A92" s="66"/>
      <c r="B92" s="38"/>
      <c r="C92" s="38"/>
      <c r="D92" s="38"/>
      <c r="E92" s="38"/>
      <c r="F92" s="67"/>
      <c r="G92" s="37"/>
      <c r="H92" s="37"/>
      <c r="I92" s="37"/>
      <c r="J92" s="37"/>
      <c r="K92" s="37"/>
    </row>
    <row r="93" spans="1:80" ht="18.95" customHeight="1" x14ac:dyDescent="0.2">
      <c r="A93" s="66"/>
      <c r="B93" s="38"/>
      <c r="C93" s="38"/>
      <c r="D93" s="38"/>
      <c r="E93" s="38"/>
      <c r="F93" s="67"/>
      <c r="G93" s="37"/>
      <c r="H93" s="37"/>
      <c r="I93" s="37"/>
      <c r="J93" s="37"/>
      <c r="K93" s="37"/>
    </row>
    <row r="94" spans="1:80" ht="18.95" customHeight="1" x14ac:dyDescent="0.2">
      <c r="A94" s="66"/>
      <c r="B94" s="67"/>
      <c r="C94" s="67"/>
      <c r="D94" s="67"/>
      <c r="E94" s="67"/>
      <c r="F94" s="67"/>
      <c r="G94" s="37"/>
      <c r="H94" s="37"/>
      <c r="I94" s="37"/>
      <c r="J94" s="37"/>
      <c r="K94" s="37"/>
      <c r="CB94" s="53"/>
    </row>
    <row r="95" spans="1:80" ht="18.95" customHeight="1" x14ac:dyDescent="0.2">
      <c r="A95" s="66"/>
      <c r="B95" s="38"/>
      <c r="C95" s="38"/>
      <c r="D95" s="38"/>
      <c r="E95" s="38"/>
      <c r="F95" s="67"/>
      <c r="G95" s="37"/>
      <c r="H95" s="37"/>
      <c r="I95" s="37"/>
      <c r="J95" s="37"/>
      <c r="K95" s="37"/>
    </row>
    <row r="96" spans="1:80" ht="18.95" customHeight="1" x14ac:dyDescent="0.2">
      <c r="A96" s="66"/>
      <c r="B96" s="38"/>
      <c r="C96" s="38"/>
      <c r="D96" s="38"/>
      <c r="E96" s="38"/>
      <c r="F96" s="67"/>
      <c r="G96" s="37"/>
      <c r="H96" s="37"/>
      <c r="I96" s="37"/>
      <c r="J96" s="37"/>
      <c r="K96" s="37"/>
    </row>
    <row r="97" spans="1:82" ht="18.95" customHeight="1" x14ac:dyDescent="0.2">
      <c r="A97" s="66"/>
      <c r="B97" s="38"/>
      <c r="C97" s="38"/>
      <c r="D97" s="38"/>
      <c r="E97" s="38"/>
      <c r="F97" s="67"/>
      <c r="G97" s="37"/>
      <c r="H97" s="37"/>
      <c r="I97" s="37"/>
      <c r="J97" s="37"/>
      <c r="K97" s="37"/>
      <c r="BY97" s="52" t="s">
        <v>28</v>
      </c>
    </row>
    <row r="98" spans="1:82" ht="18.95" customHeight="1" thickBot="1" x14ac:dyDescent="0.35">
      <c r="A98" s="66"/>
      <c r="B98" s="38"/>
      <c r="C98" s="38"/>
      <c r="D98" s="38"/>
      <c r="E98" s="38"/>
      <c r="F98" s="67"/>
      <c r="G98" s="37"/>
      <c r="H98" s="37"/>
      <c r="I98" s="37"/>
      <c r="J98" s="37"/>
      <c r="K98" s="37"/>
      <c r="BY98" s="51" t="s">
        <v>29</v>
      </c>
      <c r="BZ98" s="50" t="s">
        <v>30</v>
      </c>
      <c r="CA98" s="49">
        <v>35826</v>
      </c>
      <c r="CB98" s="48" t="s">
        <v>31</v>
      </c>
    </row>
    <row r="99" spans="1:82" ht="18.95" customHeight="1" thickBot="1" x14ac:dyDescent="0.25">
      <c r="A99" s="66"/>
      <c r="B99" s="38"/>
      <c r="C99" s="38"/>
      <c r="D99" s="38"/>
      <c r="E99" s="38"/>
      <c r="F99" s="67"/>
      <c r="G99" s="37"/>
      <c r="H99" s="37"/>
      <c r="I99" s="37"/>
      <c r="J99" s="37"/>
      <c r="K99" s="37"/>
      <c r="BY99" s="47" t="s">
        <v>32</v>
      </c>
      <c r="BZ99" s="68" t="s">
        <v>33</v>
      </c>
      <c r="CA99" s="68" t="s">
        <v>34</v>
      </c>
      <c r="CB99" s="68" t="s">
        <v>35</v>
      </c>
      <c r="CC99" s="69" t="s">
        <v>36</v>
      </c>
      <c r="CD99" s="68" t="s">
        <v>37</v>
      </c>
    </row>
    <row r="100" spans="1:82" ht="18.95" customHeight="1" x14ac:dyDescent="0.2">
      <c r="A100" s="66"/>
      <c r="B100" s="38"/>
      <c r="C100" s="38"/>
      <c r="D100" s="38"/>
      <c r="E100" s="38"/>
      <c r="F100" s="67"/>
      <c r="G100" s="37"/>
      <c r="H100" s="37"/>
      <c r="I100" s="37"/>
      <c r="J100" s="37"/>
      <c r="K100" s="37"/>
      <c r="BY100" s="45"/>
      <c r="BZ100" s="37"/>
      <c r="CA100" s="37"/>
      <c r="CB100" s="37"/>
      <c r="CC100" s="37"/>
      <c r="CD100" s="44"/>
    </row>
    <row r="101" spans="1:82" ht="18.95" customHeight="1" x14ac:dyDescent="0.2">
      <c r="A101" s="66"/>
      <c r="B101" s="38"/>
      <c r="C101" s="38"/>
      <c r="D101" s="38"/>
      <c r="E101" s="38"/>
      <c r="F101" s="67"/>
      <c r="G101" s="37"/>
      <c r="H101" s="37"/>
      <c r="I101" s="37"/>
      <c r="J101" s="37"/>
      <c r="K101" s="37"/>
      <c r="BY101" s="70" t="s">
        <v>38</v>
      </c>
      <c r="BZ101" s="37"/>
      <c r="CA101" s="37"/>
      <c r="CB101" s="37"/>
      <c r="CC101" s="37"/>
      <c r="CD101" s="44"/>
    </row>
    <row r="102" spans="1:82" ht="18.95" customHeight="1" x14ac:dyDescent="0.2">
      <c r="A102" s="66"/>
      <c r="B102" s="38"/>
      <c r="C102" s="38"/>
      <c r="D102" s="38"/>
      <c r="E102" s="38"/>
      <c r="F102" s="67"/>
      <c r="G102" s="37"/>
      <c r="H102" s="37"/>
      <c r="I102" s="37"/>
      <c r="J102" s="37"/>
      <c r="K102" s="37"/>
      <c r="BY102" s="45" t="s">
        <v>39</v>
      </c>
      <c r="BZ102" s="38" t="e">
        <f t="shared" ref="BZ102:BZ107" si="2">CC102+CD102</f>
        <v>#REF!</v>
      </c>
      <c r="CA102" s="38" t="e">
        <f>#REF!</f>
        <v>#REF!</v>
      </c>
      <c r="CB102" s="37" t="e">
        <f>#REF!</f>
        <v>#REF!</v>
      </c>
      <c r="CC102" s="38" t="e">
        <f t="shared" ref="CC102:CC107" si="3">CA102+CB102</f>
        <v>#REF!</v>
      </c>
      <c r="CD102" s="44" t="e">
        <f>#REF!</f>
        <v>#REF!</v>
      </c>
    </row>
    <row r="103" spans="1:82" ht="18.95" customHeight="1" x14ac:dyDescent="0.2">
      <c r="A103" s="66"/>
      <c r="B103" s="38"/>
      <c r="C103" s="38"/>
      <c r="D103" s="38"/>
      <c r="E103" s="38"/>
      <c r="F103" s="67"/>
      <c r="G103" s="37"/>
      <c r="H103" s="37"/>
      <c r="I103" s="37"/>
      <c r="J103" s="37"/>
      <c r="K103" s="37"/>
      <c r="BY103" s="45" t="s">
        <v>40</v>
      </c>
      <c r="BZ103" s="38" t="e">
        <f t="shared" si="2"/>
        <v>#REF!</v>
      </c>
      <c r="CA103" s="37" t="e">
        <f>#REF!</f>
        <v>#REF!</v>
      </c>
      <c r="CB103" s="37" t="e">
        <f>#REF!</f>
        <v>#REF!</v>
      </c>
      <c r="CC103" s="38" t="e">
        <f t="shared" si="3"/>
        <v>#REF!</v>
      </c>
      <c r="CD103" s="44" t="e">
        <f>#REF!</f>
        <v>#REF!</v>
      </c>
    </row>
    <row r="104" spans="1:82" ht="18.95" customHeight="1" x14ac:dyDescent="0.2">
      <c r="A104" s="66"/>
      <c r="B104" s="38"/>
      <c r="C104" s="38"/>
      <c r="D104" s="38"/>
      <c r="E104" s="38"/>
      <c r="F104" s="67"/>
      <c r="G104" s="37"/>
      <c r="H104" s="37"/>
      <c r="I104" s="37"/>
      <c r="J104" s="37"/>
      <c r="K104" s="37"/>
      <c r="BY104" s="45" t="s">
        <v>41</v>
      </c>
      <c r="BZ104" s="38" t="e">
        <f t="shared" si="2"/>
        <v>#REF!</v>
      </c>
      <c r="CA104" s="38" t="e">
        <f>#REF!</f>
        <v>#REF!</v>
      </c>
      <c r="CB104" s="37" t="e">
        <f>#REF!</f>
        <v>#REF!</v>
      </c>
      <c r="CC104" s="38" t="e">
        <f t="shared" si="3"/>
        <v>#REF!</v>
      </c>
      <c r="CD104" s="44" t="e">
        <f>#REF!</f>
        <v>#REF!</v>
      </c>
    </row>
    <row r="105" spans="1:82" ht="18.95" customHeight="1" x14ac:dyDescent="0.2">
      <c r="A105" s="66"/>
      <c r="B105" s="38"/>
      <c r="C105" s="38"/>
      <c r="D105" s="38"/>
      <c r="E105" s="38"/>
      <c r="F105" s="67"/>
      <c r="G105" s="37"/>
      <c r="H105" s="37"/>
      <c r="I105" s="37"/>
      <c r="J105" s="37"/>
      <c r="K105" s="37"/>
      <c r="BY105" s="45" t="s">
        <v>42</v>
      </c>
      <c r="BZ105" s="38" t="e">
        <f t="shared" si="2"/>
        <v>#REF!</v>
      </c>
      <c r="CA105" s="37" t="e">
        <f>#REF!</f>
        <v>#REF!</v>
      </c>
      <c r="CB105" s="37" t="e">
        <f>#REF!</f>
        <v>#REF!</v>
      </c>
      <c r="CC105" s="38" t="e">
        <f t="shared" si="3"/>
        <v>#REF!</v>
      </c>
      <c r="CD105" s="44" t="e">
        <f>#REF!</f>
        <v>#REF!</v>
      </c>
    </row>
    <row r="106" spans="1:82" ht="18.95" customHeight="1" x14ac:dyDescent="0.2">
      <c r="A106" s="66"/>
      <c r="B106" s="67"/>
      <c r="C106" s="67"/>
      <c r="D106" s="67"/>
      <c r="E106" s="67"/>
      <c r="F106" s="67"/>
      <c r="G106" s="37"/>
      <c r="H106" s="37"/>
      <c r="I106" s="37"/>
      <c r="J106" s="37"/>
      <c r="K106" s="37"/>
      <c r="BY106" s="45" t="s">
        <v>43</v>
      </c>
      <c r="BZ106" s="38" t="e">
        <f t="shared" si="2"/>
        <v>#REF!</v>
      </c>
      <c r="CA106" s="37" t="e">
        <f>#REF!</f>
        <v>#REF!</v>
      </c>
      <c r="CB106" s="37" t="e">
        <f>#REF!</f>
        <v>#REF!</v>
      </c>
      <c r="CC106" s="38" t="e">
        <f t="shared" si="3"/>
        <v>#REF!</v>
      </c>
      <c r="CD106" s="44" t="e">
        <f>#REF!</f>
        <v>#REF!</v>
      </c>
    </row>
    <row r="107" spans="1:82" ht="18.95" customHeight="1" x14ac:dyDescent="0.2">
      <c r="A107" s="66"/>
      <c r="B107" s="67"/>
      <c r="C107" s="67"/>
      <c r="D107" s="67"/>
      <c r="E107" s="67"/>
      <c r="F107" s="67"/>
      <c r="G107" s="37"/>
      <c r="H107" s="37"/>
      <c r="I107" s="37"/>
      <c r="J107" s="37"/>
      <c r="K107" s="37"/>
      <c r="BY107" s="45" t="s">
        <v>44</v>
      </c>
      <c r="BZ107" s="38" t="e">
        <f t="shared" si="2"/>
        <v>#REF!</v>
      </c>
      <c r="CA107" s="37" t="e">
        <f>#REF!</f>
        <v>#REF!</v>
      </c>
      <c r="CB107" s="37" t="e">
        <f>#REF!</f>
        <v>#REF!</v>
      </c>
      <c r="CC107" s="38" t="e">
        <f t="shared" si="3"/>
        <v>#REF!</v>
      </c>
      <c r="CD107" s="44" t="e">
        <f>#REF!</f>
        <v>#REF!</v>
      </c>
    </row>
    <row r="108" spans="1:82" ht="18.95" customHeight="1" x14ac:dyDescent="0.2">
      <c r="A108" s="66"/>
      <c r="B108" s="67"/>
      <c r="C108" s="67"/>
      <c r="D108" s="67"/>
      <c r="E108" s="67"/>
      <c r="F108" s="67"/>
      <c r="G108" s="37"/>
      <c r="H108" s="37"/>
      <c r="I108" s="37"/>
      <c r="J108" s="37"/>
      <c r="K108" s="37"/>
      <c r="BY108" s="45"/>
      <c r="BZ108" s="37"/>
      <c r="CA108" s="37"/>
      <c r="CB108" s="37"/>
      <c r="CC108" s="37"/>
      <c r="CD108" s="44"/>
    </row>
    <row r="109" spans="1:82" ht="15.95" customHeight="1" x14ac:dyDescent="0.2">
      <c r="A109" s="37"/>
      <c r="B109" s="38"/>
      <c r="C109" s="38"/>
      <c r="D109" s="38"/>
      <c r="E109" s="38"/>
      <c r="F109" s="38"/>
      <c r="G109" s="37"/>
      <c r="H109" s="37"/>
      <c r="I109" s="37"/>
      <c r="J109" s="37"/>
      <c r="K109" s="37"/>
      <c r="BY109" s="70" t="s">
        <v>45</v>
      </c>
      <c r="BZ109" s="37"/>
      <c r="CA109" s="37"/>
      <c r="CB109" s="37"/>
      <c r="CC109" s="37"/>
      <c r="CD109" s="44"/>
    </row>
    <row r="110" spans="1:82" ht="15.95" customHeight="1" x14ac:dyDescent="0.2">
      <c r="A110" s="37"/>
      <c r="B110" s="38"/>
      <c r="C110" s="38"/>
      <c r="D110" s="38"/>
      <c r="E110" s="38"/>
      <c r="F110" s="38"/>
      <c r="G110" s="37"/>
      <c r="H110" s="37"/>
      <c r="I110" s="37"/>
      <c r="J110" s="37"/>
      <c r="K110" s="37"/>
      <c r="BY110" s="45" t="s">
        <v>46</v>
      </c>
      <c r="BZ110" s="38" t="e">
        <f t="shared" ref="BZ110:BZ121" si="4">CC110+CD110</f>
        <v>#REF!</v>
      </c>
      <c r="CA110" s="37" t="e">
        <f>#REF!</f>
        <v>#REF!</v>
      </c>
      <c r="CB110" s="37" t="e">
        <f>#REF!</f>
        <v>#REF!</v>
      </c>
      <c r="CC110" s="38" t="e">
        <f t="shared" ref="CC110:CC121" si="5">CA110+CB110</f>
        <v>#REF!</v>
      </c>
      <c r="CD110" s="44" t="e">
        <f>#REF!</f>
        <v>#REF!</v>
      </c>
    </row>
    <row r="111" spans="1:82" ht="15.95" customHeight="1" x14ac:dyDescent="0.2">
      <c r="A111" s="37"/>
      <c r="B111" s="38"/>
      <c r="C111" s="38"/>
      <c r="D111" s="38"/>
      <c r="E111" s="38"/>
      <c r="F111" s="38"/>
      <c r="G111" s="37"/>
      <c r="H111" s="37"/>
      <c r="I111" s="37"/>
      <c r="J111" s="37"/>
      <c r="K111" s="37"/>
      <c r="BY111" s="45" t="s">
        <v>47</v>
      </c>
      <c r="BZ111" s="38" t="e">
        <f t="shared" si="4"/>
        <v>#REF!</v>
      </c>
      <c r="CA111" s="37" t="e">
        <f>#REF!</f>
        <v>#REF!</v>
      </c>
      <c r="CB111" s="37" t="e">
        <f>#REF!</f>
        <v>#REF!</v>
      </c>
      <c r="CC111" s="38" t="e">
        <f t="shared" si="5"/>
        <v>#REF!</v>
      </c>
      <c r="CD111" s="44" t="e">
        <f>#REF!</f>
        <v>#REF!</v>
      </c>
    </row>
    <row r="112" spans="1:82" ht="15.95" customHeight="1" x14ac:dyDescent="0.2">
      <c r="A112" s="37"/>
      <c r="B112" s="38"/>
      <c r="C112" s="38"/>
      <c r="D112" s="38"/>
      <c r="E112" s="38"/>
      <c r="F112" s="38"/>
      <c r="G112" s="37"/>
      <c r="H112" s="37"/>
      <c r="I112" s="37"/>
      <c r="J112" s="37"/>
      <c r="K112" s="37"/>
      <c r="BY112" s="45" t="s">
        <v>48</v>
      </c>
      <c r="BZ112" s="38" t="e">
        <f t="shared" si="4"/>
        <v>#REF!</v>
      </c>
      <c r="CA112" s="38" t="e">
        <f>#REF!</f>
        <v>#REF!</v>
      </c>
      <c r="CB112" s="38" t="e">
        <f>#REF!</f>
        <v>#REF!</v>
      </c>
      <c r="CC112" s="38" t="e">
        <f t="shared" si="5"/>
        <v>#REF!</v>
      </c>
      <c r="CD112" s="44" t="e">
        <f>#REF!</f>
        <v>#REF!</v>
      </c>
    </row>
    <row r="113" spans="1:82" ht="15.95" customHeight="1" x14ac:dyDescent="0.2">
      <c r="A113" s="37"/>
      <c r="B113" s="38"/>
      <c r="C113" s="38"/>
      <c r="D113" s="38"/>
      <c r="E113" s="38"/>
      <c r="F113" s="38"/>
      <c r="G113" s="37"/>
      <c r="H113" s="37"/>
      <c r="I113" s="37"/>
      <c r="J113" s="37"/>
      <c r="K113" s="37"/>
      <c r="BY113" s="45" t="s">
        <v>49</v>
      </c>
      <c r="BZ113" s="38" t="e">
        <f t="shared" si="4"/>
        <v>#REF!</v>
      </c>
      <c r="CA113" s="38" t="e">
        <f>#REF!</f>
        <v>#REF!</v>
      </c>
      <c r="CB113" s="37" t="e">
        <f>#REF!</f>
        <v>#REF!</v>
      </c>
      <c r="CC113" s="38" t="e">
        <f t="shared" si="5"/>
        <v>#REF!</v>
      </c>
      <c r="CD113" s="44" t="e">
        <f>#REF!</f>
        <v>#REF!</v>
      </c>
    </row>
    <row r="114" spans="1:82" ht="15.95" customHeight="1" x14ac:dyDescent="0.2">
      <c r="A114" s="37"/>
      <c r="B114" s="38"/>
      <c r="C114" s="38"/>
      <c r="D114" s="38"/>
      <c r="E114" s="38"/>
      <c r="F114" s="38"/>
      <c r="G114" s="37"/>
      <c r="H114" s="37"/>
      <c r="I114" s="37"/>
      <c r="J114" s="37"/>
      <c r="K114" s="37"/>
      <c r="BY114" s="45" t="s">
        <v>50</v>
      </c>
      <c r="BZ114" s="38" t="e">
        <f t="shared" si="4"/>
        <v>#REF!</v>
      </c>
      <c r="CA114" s="38" t="e">
        <f>#REF!</f>
        <v>#REF!</v>
      </c>
      <c r="CB114" s="37" t="e">
        <f>#REF!</f>
        <v>#REF!</v>
      </c>
      <c r="CC114" s="38" t="e">
        <f t="shared" si="5"/>
        <v>#REF!</v>
      </c>
      <c r="CD114" s="44" t="e">
        <f>#REF!</f>
        <v>#REF!</v>
      </c>
    </row>
    <row r="115" spans="1:82" ht="15.95" customHeight="1" x14ac:dyDescent="0.2">
      <c r="A115" s="37"/>
      <c r="B115" s="38"/>
      <c r="C115" s="38"/>
      <c r="D115" s="38"/>
      <c r="E115" s="38"/>
      <c r="F115" s="38"/>
      <c r="G115" s="37"/>
      <c r="H115" s="37"/>
      <c r="I115" s="37"/>
      <c r="J115" s="37"/>
      <c r="K115" s="37"/>
      <c r="BY115" s="45" t="s">
        <v>51</v>
      </c>
      <c r="BZ115" s="38" t="e">
        <f t="shared" si="4"/>
        <v>#REF!</v>
      </c>
      <c r="CA115" s="38" t="e">
        <f>#REF!</f>
        <v>#REF!</v>
      </c>
      <c r="CB115" s="37" t="e">
        <f>#REF!</f>
        <v>#REF!</v>
      </c>
      <c r="CC115" s="38" t="e">
        <f t="shared" si="5"/>
        <v>#REF!</v>
      </c>
      <c r="CD115" s="44" t="e">
        <f>#REF!</f>
        <v>#REF!</v>
      </c>
    </row>
    <row r="116" spans="1:82" ht="15.95" customHeight="1" x14ac:dyDescent="0.2">
      <c r="A116" s="37"/>
      <c r="B116" s="38"/>
      <c r="C116" s="38"/>
      <c r="D116" s="38"/>
      <c r="E116" s="38"/>
      <c r="F116" s="38"/>
      <c r="G116" s="37"/>
      <c r="H116" s="37"/>
      <c r="I116" s="37"/>
      <c r="J116" s="37"/>
      <c r="K116" s="37"/>
      <c r="BY116" s="45" t="s">
        <v>52</v>
      </c>
      <c r="BZ116" s="38" t="e">
        <f t="shared" si="4"/>
        <v>#REF!</v>
      </c>
      <c r="CA116" s="37" t="e">
        <f>#REF!</f>
        <v>#REF!</v>
      </c>
      <c r="CB116" s="37" t="e">
        <f>#REF!</f>
        <v>#REF!</v>
      </c>
      <c r="CC116" s="38" t="e">
        <f t="shared" si="5"/>
        <v>#REF!</v>
      </c>
      <c r="CD116" s="44" t="e">
        <f>#REF!</f>
        <v>#REF!</v>
      </c>
    </row>
    <row r="117" spans="1:82" ht="15.95" customHeight="1" x14ac:dyDescent="0.2">
      <c r="A117" s="37"/>
      <c r="B117" s="38"/>
      <c r="C117" s="38"/>
      <c r="D117" s="38"/>
      <c r="E117" s="38"/>
      <c r="F117" s="38"/>
      <c r="G117" s="37"/>
      <c r="H117" s="37"/>
      <c r="I117" s="37"/>
      <c r="J117" s="37"/>
      <c r="K117" s="37"/>
      <c r="BY117" s="45" t="s">
        <v>53</v>
      </c>
      <c r="BZ117" s="38" t="e">
        <f t="shared" si="4"/>
        <v>#REF!</v>
      </c>
      <c r="CA117" s="38" t="e">
        <f>#REF!</f>
        <v>#REF!</v>
      </c>
      <c r="CB117" s="37" t="e">
        <f>#REF!</f>
        <v>#REF!</v>
      </c>
      <c r="CC117" s="38" t="e">
        <f t="shared" si="5"/>
        <v>#REF!</v>
      </c>
      <c r="CD117" s="44" t="e">
        <f>#REF!</f>
        <v>#REF!</v>
      </c>
    </row>
    <row r="118" spans="1:82" ht="15.95" customHeight="1" x14ac:dyDescent="0.2">
      <c r="A118" s="37"/>
      <c r="B118" s="38"/>
      <c r="C118" s="38"/>
      <c r="D118" s="38"/>
      <c r="E118" s="38"/>
      <c r="F118" s="38"/>
      <c r="G118" s="37"/>
      <c r="H118" s="37"/>
      <c r="I118" s="37"/>
      <c r="J118" s="37"/>
      <c r="K118" s="37"/>
      <c r="BY118" s="45" t="s">
        <v>54</v>
      </c>
      <c r="BZ118" s="38" t="e">
        <f t="shared" si="4"/>
        <v>#REF!</v>
      </c>
      <c r="CA118" s="37" t="e">
        <f>#REF!</f>
        <v>#REF!</v>
      </c>
      <c r="CB118" s="37" t="e">
        <f>#REF!</f>
        <v>#REF!</v>
      </c>
      <c r="CC118" s="38" t="e">
        <f t="shared" si="5"/>
        <v>#REF!</v>
      </c>
      <c r="CD118" s="44" t="e">
        <f>#REF!</f>
        <v>#REF!</v>
      </c>
    </row>
    <row r="119" spans="1:82" ht="15.95" customHeight="1" x14ac:dyDescent="0.2">
      <c r="A119" s="37"/>
      <c r="B119" s="38"/>
      <c r="C119" s="38"/>
      <c r="D119" s="38"/>
      <c r="E119" s="38"/>
      <c r="F119" s="38"/>
      <c r="G119" s="37"/>
      <c r="H119" s="37"/>
      <c r="I119" s="37"/>
      <c r="J119" s="37"/>
      <c r="K119" s="37"/>
      <c r="BY119" s="45" t="s">
        <v>55</v>
      </c>
      <c r="BZ119" s="38" t="e">
        <f t="shared" si="4"/>
        <v>#REF!</v>
      </c>
      <c r="CA119" s="38" t="e">
        <f>#REF!</f>
        <v>#REF!</v>
      </c>
      <c r="CB119" s="37" t="e">
        <f>#REF!</f>
        <v>#REF!</v>
      </c>
      <c r="CC119" s="38" t="e">
        <f t="shared" si="5"/>
        <v>#REF!</v>
      </c>
      <c r="CD119" s="44" t="e">
        <f>#REF!</f>
        <v>#REF!</v>
      </c>
    </row>
    <row r="120" spans="1:82" ht="15.95" customHeight="1" x14ac:dyDescent="0.2">
      <c r="A120" s="37"/>
      <c r="B120" s="38"/>
      <c r="C120" s="38"/>
      <c r="D120" s="38"/>
      <c r="E120" s="38"/>
      <c r="F120" s="38"/>
      <c r="G120" s="37"/>
      <c r="H120" s="37"/>
      <c r="I120" s="37"/>
      <c r="J120" s="37"/>
      <c r="K120" s="37"/>
      <c r="BY120" s="45" t="s">
        <v>56</v>
      </c>
      <c r="BZ120" s="38" t="e">
        <f t="shared" si="4"/>
        <v>#REF!</v>
      </c>
      <c r="CA120" s="37" t="e">
        <f>#REF!</f>
        <v>#REF!</v>
      </c>
      <c r="CB120" s="37" t="e">
        <f>#REF!</f>
        <v>#REF!</v>
      </c>
      <c r="CC120" s="38" t="e">
        <f t="shared" si="5"/>
        <v>#REF!</v>
      </c>
      <c r="CD120" s="44" t="e">
        <f>#REF!</f>
        <v>#REF!</v>
      </c>
    </row>
    <row r="121" spans="1:82" ht="15.95" customHeight="1" x14ac:dyDescent="0.2">
      <c r="A121" s="37"/>
      <c r="B121" s="38"/>
      <c r="C121" s="38"/>
      <c r="D121" s="38"/>
      <c r="E121" s="38"/>
      <c r="F121" s="38"/>
      <c r="G121" s="37"/>
      <c r="H121" s="37"/>
      <c r="I121" s="37"/>
      <c r="J121" s="37"/>
      <c r="K121" s="37"/>
      <c r="BY121" s="45" t="s">
        <v>57</v>
      </c>
      <c r="BZ121" s="38" t="e">
        <f t="shared" si="4"/>
        <v>#REF!</v>
      </c>
      <c r="CA121" s="37" t="e">
        <f>#REF!</f>
        <v>#REF!</v>
      </c>
      <c r="CB121" s="37" t="e">
        <f>#REF!</f>
        <v>#REF!</v>
      </c>
      <c r="CC121" s="38" t="e">
        <f t="shared" si="5"/>
        <v>#REF!</v>
      </c>
      <c r="CD121" s="44" t="e">
        <f>#REF!</f>
        <v>#REF!</v>
      </c>
    </row>
    <row r="122" spans="1:82" ht="15.95" customHeight="1" x14ac:dyDescent="0.2">
      <c r="A122" s="37"/>
      <c r="B122" s="38"/>
      <c r="C122" s="38"/>
      <c r="D122" s="38"/>
      <c r="E122" s="38"/>
      <c r="F122" s="38"/>
      <c r="G122" s="37"/>
      <c r="H122" s="37"/>
      <c r="I122" s="37"/>
      <c r="J122" s="37"/>
      <c r="K122" s="37"/>
      <c r="BY122" s="45" t="s">
        <v>29</v>
      </c>
      <c r="BZ122" s="37"/>
      <c r="CA122" s="37"/>
      <c r="CB122" s="37"/>
      <c r="CC122" s="37"/>
      <c r="CD122" s="44"/>
    </row>
    <row r="123" spans="1:82" ht="15.95" customHeight="1" x14ac:dyDescent="0.2">
      <c r="A123" s="37"/>
      <c r="B123" s="38"/>
      <c r="C123" s="38"/>
      <c r="D123" s="38"/>
      <c r="E123" s="38"/>
      <c r="F123" s="38"/>
      <c r="G123" s="37"/>
      <c r="H123" s="37"/>
      <c r="I123" s="37"/>
      <c r="J123" s="37"/>
      <c r="K123" s="37"/>
      <c r="BY123" s="70" t="s">
        <v>58</v>
      </c>
      <c r="BZ123" s="37"/>
      <c r="CA123" s="37"/>
      <c r="CB123" s="37"/>
      <c r="CC123" s="37"/>
      <c r="CD123" s="44"/>
    </row>
    <row r="124" spans="1:82" ht="15.95" customHeight="1" x14ac:dyDescent="0.2">
      <c r="A124" s="37"/>
      <c r="B124" s="38"/>
      <c r="C124" s="38"/>
      <c r="D124" s="38"/>
      <c r="E124" s="38"/>
      <c r="F124" s="38"/>
      <c r="G124" s="37"/>
      <c r="H124" s="37"/>
      <c r="I124" s="37"/>
      <c r="J124" s="37"/>
      <c r="K124" s="37"/>
      <c r="BY124" s="45" t="s">
        <v>59</v>
      </c>
      <c r="BZ124" s="38" t="e">
        <f t="shared" ref="BZ124:BZ132" si="6">CC124+CD124</f>
        <v>#REF!</v>
      </c>
      <c r="CA124" s="37" t="e">
        <f>#REF!</f>
        <v>#REF!</v>
      </c>
      <c r="CB124" s="37" t="e">
        <f>#REF!</f>
        <v>#REF!</v>
      </c>
      <c r="CC124" s="38" t="e">
        <f t="shared" ref="CC124:CC132" si="7">CA124+CB124</f>
        <v>#REF!</v>
      </c>
      <c r="CD124" s="44" t="e">
        <f>#REF!</f>
        <v>#REF!</v>
      </c>
    </row>
    <row r="125" spans="1:82" ht="15.95" customHeight="1" x14ac:dyDescent="0.2">
      <c r="A125" s="37"/>
      <c r="B125" s="38"/>
      <c r="C125" s="38"/>
      <c r="D125" s="38"/>
      <c r="E125" s="38"/>
      <c r="F125" s="38"/>
      <c r="G125" s="37"/>
      <c r="H125" s="37"/>
      <c r="I125" s="37"/>
      <c r="J125" s="37"/>
      <c r="K125" s="37"/>
      <c r="BY125" s="45" t="s">
        <v>60</v>
      </c>
      <c r="BZ125" s="38" t="e">
        <f t="shared" si="6"/>
        <v>#REF!</v>
      </c>
      <c r="CA125" s="37" t="e">
        <f>#REF!</f>
        <v>#REF!</v>
      </c>
      <c r="CB125" s="37" t="e">
        <f>#REF!</f>
        <v>#REF!</v>
      </c>
      <c r="CC125" s="38" t="e">
        <f t="shared" si="7"/>
        <v>#REF!</v>
      </c>
      <c r="CD125" s="44" t="e">
        <f>#REF!</f>
        <v>#REF!</v>
      </c>
    </row>
    <row r="126" spans="1:82" ht="15.95" customHeight="1" x14ac:dyDescent="0.2">
      <c r="A126" s="37"/>
      <c r="B126" s="38"/>
      <c r="C126" s="38"/>
      <c r="D126" s="38"/>
      <c r="E126" s="38"/>
      <c r="F126" s="38"/>
      <c r="G126" s="37"/>
      <c r="H126" s="37"/>
      <c r="I126" s="37"/>
      <c r="J126" s="37"/>
      <c r="K126" s="37"/>
      <c r="BY126" s="45" t="s">
        <v>61</v>
      </c>
      <c r="BZ126" s="38" t="e">
        <f t="shared" si="6"/>
        <v>#REF!</v>
      </c>
      <c r="CA126" s="37" t="e">
        <f>#REF!</f>
        <v>#REF!</v>
      </c>
      <c r="CB126" s="37" t="e">
        <f>#REF!</f>
        <v>#REF!</v>
      </c>
      <c r="CC126" s="38" t="e">
        <f t="shared" si="7"/>
        <v>#REF!</v>
      </c>
      <c r="CD126" s="44" t="e">
        <f>#REF!</f>
        <v>#REF!</v>
      </c>
    </row>
    <row r="127" spans="1:82" ht="15.95" customHeight="1" x14ac:dyDescent="0.2">
      <c r="A127" s="37"/>
      <c r="B127" s="38"/>
      <c r="C127" s="38"/>
      <c r="D127" s="38"/>
      <c r="E127" s="38"/>
      <c r="F127" s="38"/>
      <c r="G127" s="37"/>
      <c r="H127" s="37"/>
      <c r="I127" s="37"/>
      <c r="J127" s="37"/>
      <c r="K127" s="37"/>
      <c r="BY127" s="45" t="s">
        <v>62</v>
      </c>
      <c r="BZ127" s="38" t="e">
        <f t="shared" si="6"/>
        <v>#REF!</v>
      </c>
      <c r="CA127" s="37" t="e">
        <f>#REF!</f>
        <v>#REF!</v>
      </c>
      <c r="CB127" s="37" t="e">
        <f>#REF!</f>
        <v>#REF!</v>
      </c>
      <c r="CC127" s="38" t="e">
        <f t="shared" si="7"/>
        <v>#REF!</v>
      </c>
      <c r="CD127" s="44" t="e">
        <f>#REF!</f>
        <v>#REF!</v>
      </c>
    </row>
    <row r="128" spans="1:82" ht="15.95" customHeight="1" x14ac:dyDescent="0.2">
      <c r="A128" s="37"/>
      <c r="B128" s="38"/>
      <c r="C128" s="38"/>
      <c r="D128" s="38"/>
      <c r="E128" s="38"/>
      <c r="F128" s="38"/>
      <c r="G128" s="37"/>
      <c r="H128" s="37"/>
      <c r="I128" s="37"/>
      <c r="J128" s="37"/>
      <c r="K128" s="37"/>
      <c r="BY128" s="45" t="s">
        <v>63</v>
      </c>
      <c r="BZ128" s="38" t="e">
        <f t="shared" si="6"/>
        <v>#REF!</v>
      </c>
      <c r="CA128" s="37" t="e">
        <f>#REF!</f>
        <v>#REF!</v>
      </c>
      <c r="CB128" s="37" t="e">
        <f>#REF!</f>
        <v>#REF!</v>
      </c>
      <c r="CC128" s="38" t="e">
        <f t="shared" si="7"/>
        <v>#REF!</v>
      </c>
      <c r="CD128" s="44" t="e">
        <f>#REF!</f>
        <v>#REF!</v>
      </c>
    </row>
    <row r="129" spans="1:82" ht="15.95" customHeight="1" x14ac:dyDescent="0.2">
      <c r="A129" s="37"/>
      <c r="B129" s="38"/>
      <c r="C129" s="38"/>
      <c r="D129" s="38"/>
      <c r="E129" s="38"/>
      <c r="F129" s="38"/>
      <c r="G129" s="37"/>
      <c r="H129" s="37"/>
      <c r="I129" s="37"/>
      <c r="J129" s="37"/>
      <c r="K129" s="37"/>
      <c r="BY129" s="45" t="s">
        <v>64</v>
      </c>
      <c r="BZ129" s="38" t="e">
        <f t="shared" si="6"/>
        <v>#REF!</v>
      </c>
      <c r="CA129" s="38" t="e">
        <f>#REF!</f>
        <v>#REF!</v>
      </c>
      <c r="CB129" s="37" t="e">
        <f>#REF!</f>
        <v>#REF!</v>
      </c>
      <c r="CC129" s="38" t="e">
        <f t="shared" si="7"/>
        <v>#REF!</v>
      </c>
      <c r="CD129" s="44" t="e">
        <f>#REF!</f>
        <v>#REF!</v>
      </c>
    </row>
    <row r="130" spans="1:82" ht="15.95" customHeight="1" x14ac:dyDescent="0.2">
      <c r="A130" s="37"/>
      <c r="B130" s="38"/>
      <c r="C130" s="38"/>
      <c r="D130" s="38"/>
      <c r="E130" s="38"/>
      <c r="F130" s="38"/>
      <c r="G130" s="37"/>
      <c r="H130" s="37"/>
      <c r="I130" s="37"/>
      <c r="J130" s="37"/>
      <c r="K130" s="37"/>
      <c r="BY130" s="46" t="s">
        <v>65</v>
      </c>
      <c r="BZ130" s="38" t="e">
        <f t="shared" si="6"/>
        <v>#REF!</v>
      </c>
      <c r="CA130" s="37" t="e">
        <f>#REF!</f>
        <v>#REF!</v>
      </c>
      <c r="CB130" s="37" t="e">
        <f>#REF!</f>
        <v>#REF!</v>
      </c>
      <c r="CC130" s="38" t="e">
        <f t="shared" si="7"/>
        <v>#REF!</v>
      </c>
      <c r="CD130" s="44" t="e">
        <f>#REF!</f>
        <v>#REF!</v>
      </c>
    </row>
    <row r="131" spans="1:82" ht="15.95" customHeight="1" x14ac:dyDescent="0.2">
      <c r="A131" s="37"/>
      <c r="B131" s="38"/>
      <c r="C131" s="38"/>
      <c r="D131" s="38"/>
      <c r="E131" s="38"/>
      <c r="F131" s="38"/>
      <c r="G131" s="37"/>
      <c r="H131" s="37"/>
      <c r="I131" s="37"/>
      <c r="J131" s="37"/>
      <c r="K131" s="37"/>
      <c r="BY131" s="45" t="s">
        <v>66</v>
      </c>
      <c r="BZ131" s="38" t="e">
        <f t="shared" si="6"/>
        <v>#REF!</v>
      </c>
      <c r="CA131" s="37" t="e">
        <f>#REF!</f>
        <v>#REF!</v>
      </c>
      <c r="CB131" s="37" t="e">
        <f>#REF!</f>
        <v>#REF!</v>
      </c>
      <c r="CC131" s="38" t="e">
        <f t="shared" si="7"/>
        <v>#REF!</v>
      </c>
      <c r="CD131" s="44" t="e">
        <f>#REF!</f>
        <v>#REF!</v>
      </c>
    </row>
    <row r="132" spans="1:82" ht="15.95" customHeight="1" x14ac:dyDescent="0.2">
      <c r="A132" s="37"/>
      <c r="B132" s="38"/>
      <c r="C132" s="38"/>
      <c r="D132" s="38"/>
      <c r="E132" s="38"/>
      <c r="F132" s="38"/>
      <c r="G132" s="37"/>
      <c r="H132" s="37"/>
      <c r="I132" s="37"/>
      <c r="J132" s="37"/>
      <c r="K132" s="37"/>
      <c r="BY132" s="45" t="s">
        <v>67</v>
      </c>
      <c r="BZ132" s="38" t="e">
        <f t="shared" si="6"/>
        <v>#REF!</v>
      </c>
      <c r="CA132" s="38" t="e">
        <f>#REF!</f>
        <v>#REF!</v>
      </c>
      <c r="CB132" s="37" t="e">
        <f>#REF!</f>
        <v>#REF!</v>
      </c>
      <c r="CC132" s="38" t="e">
        <f t="shared" si="7"/>
        <v>#REF!</v>
      </c>
      <c r="CD132" s="44" t="e">
        <f>#REF!</f>
        <v>#REF!</v>
      </c>
    </row>
    <row r="133" spans="1:82" ht="15.95" customHeight="1" x14ac:dyDescent="0.2">
      <c r="A133" s="37"/>
      <c r="B133" s="38"/>
      <c r="C133" s="38"/>
      <c r="D133" s="38"/>
      <c r="E133" s="38"/>
      <c r="F133" s="38"/>
      <c r="G133" s="37"/>
      <c r="H133" s="37"/>
      <c r="I133" s="37"/>
      <c r="J133" s="37"/>
      <c r="K133" s="37"/>
      <c r="BY133" s="45" t="s">
        <v>68</v>
      </c>
      <c r="BZ133" s="37"/>
      <c r="CA133" s="37"/>
      <c r="CB133" s="37"/>
      <c r="CC133" s="37"/>
      <c r="CD133" s="44"/>
    </row>
    <row r="134" spans="1:82" ht="15.95" customHeight="1" thickBot="1" x14ac:dyDescent="0.25">
      <c r="A134" s="37"/>
      <c r="B134" s="38"/>
      <c r="C134" s="38"/>
      <c r="D134" s="38"/>
      <c r="E134" s="38"/>
      <c r="F134" s="38"/>
      <c r="G134" s="37"/>
      <c r="H134" s="37"/>
      <c r="I134" s="37"/>
      <c r="J134" s="37"/>
      <c r="K134" s="37"/>
      <c r="BY134" s="45"/>
      <c r="BZ134" s="37"/>
      <c r="CA134" s="37"/>
      <c r="CB134" s="37"/>
      <c r="CC134" s="37"/>
      <c r="CD134" s="44"/>
    </row>
    <row r="135" spans="1:82" ht="22.5" customHeight="1" thickBot="1" x14ac:dyDescent="0.25">
      <c r="A135" s="37"/>
      <c r="B135" s="38"/>
      <c r="C135" s="38"/>
      <c r="D135" s="38"/>
      <c r="E135" s="38"/>
      <c r="F135" s="38"/>
      <c r="G135" s="37"/>
      <c r="H135" s="37"/>
      <c r="I135" s="37"/>
      <c r="J135" s="37"/>
      <c r="K135" s="37"/>
      <c r="BY135" s="43" t="s">
        <v>33</v>
      </c>
      <c r="BZ135" s="42" t="e">
        <f>SUM(BZ102:BZ132)</f>
        <v>#REF!</v>
      </c>
      <c r="CA135" s="42" t="e">
        <f>SUM(CA102:CA132)</f>
        <v>#REF!</v>
      </c>
      <c r="CB135" s="42" t="e">
        <f>SUM(CB102:CB132)</f>
        <v>#REF!</v>
      </c>
      <c r="CC135" s="42" t="e">
        <f>SUM(CC102:CC132)</f>
        <v>#REF!</v>
      </c>
      <c r="CD135" s="42" t="e">
        <f>SUM(CD102:CD132)</f>
        <v>#REF!</v>
      </c>
    </row>
    <row r="136" spans="1:82" ht="15.95" customHeight="1" thickBot="1" x14ac:dyDescent="0.25">
      <c r="A136" s="37"/>
      <c r="B136" s="38"/>
      <c r="C136" s="38"/>
      <c r="D136" s="38"/>
      <c r="E136" s="38"/>
      <c r="F136" s="38"/>
      <c r="G136" s="37"/>
      <c r="H136" s="37"/>
      <c r="I136" s="37"/>
      <c r="J136" s="37"/>
      <c r="K136" s="37"/>
      <c r="BY136" s="41"/>
      <c r="BZ136" s="40"/>
      <c r="CA136" s="40"/>
      <c r="CB136" s="40"/>
      <c r="CC136" s="40"/>
      <c r="CD136" s="39"/>
    </row>
    <row r="137" spans="1:82" x14ac:dyDescent="0.2">
      <c r="A137" s="37"/>
      <c r="B137" s="38"/>
      <c r="C137" s="38"/>
      <c r="D137" s="38"/>
      <c r="E137" s="38"/>
      <c r="F137" s="38"/>
      <c r="G137" s="37"/>
      <c r="H137" s="37"/>
      <c r="I137" s="37"/>
      <c r="J137" s="37"/>
      <c r="K137" s="37"/>
    </row>
    <row r="138" spans="1:82" x14ac:dyDescent="0.2">
      <c r="A138" s="37"/>
      <c r="B138" s="38"/>
      <c r="C138" s="38"/>
      <c r="D138" s="38"/>
      <c r="E138" s="38"/>
      <c r="F138" s="38"/>
      <c r="G138" s="37"/>
      <c r="H138" s="37"/>
      <c r="I138" s="37"/>
      <c r="J138" s="37"/>
      <c r="K138" s="37"/>
    </row>
    <row r="139" spans="1:82" x14ac:dyDescent="0.2">
      <c r="A139" s="37"/>
      <c r="B139" s="38"/>
      <c r="C139" s="38"/>
      <c r="D139" s="38"/>
      <c r="E139" s="38"/>
      <c r="F139" s="38"/>
      <c r="G139" s="37"/>
      <c r="H139" s="37"/>
      <c r="I139" s="37"/>
      <c r="J139" s="37"/>
      <c r="K139" s="37"/>
      <c r="BZ139" s="35" t="s">
        <v>29</v>
      </c>
    </row>
    <row r="140" spans="1:82" x14ac:dyDescent="0.2">
      <c r="A140" s="37"/>
      <c r="B140" s="38"/>
      <c r="C140" s="38"/>
      <c r="D140" s="38"/>
      <c r="E140" s="38"/>
      <c r="F140" s="38"/>
      <c r="G140" s="37"/>
      <c r="H140" s="37"/>
      <c r="I140" s="37"/>
      <c r="J140" s="37"/>
      <c r="K140" s="37"/>
    </row>
    <row r="141" spans="1:82" x14ac:dyDescent="0.2">
      <c r="A141" s="37"/>
      <c r="B141" s="38"/>
      <c r="C141" s="38"/>
      <c r="D141" s="38"/>
      <c r="E141" s="38"/>
      <c r="F141" s="38"/>
      <c r="G141" s="37"/>
      <c r="H141" s="37"/>
      <c r="I141" s="37"/>
      <c r="J141" s="37"/>
      <c r="K141" s="37"/>
    </row>
    <row r="142" spans="1:82" x14ac:dyDescent="0.2">
      <c r="A142" s="37"/>
      <c r="B142" s="38"/>
      <c r="C142" s="38"/>
      <c r="D142" s="38"/>
      <c r="E142" s="38"/>
      <c r="F142" s="38"/>
      <c r="G142" s="37"/>
      <c r="H142" s="37"/>
      <c r="I142" s="37"/>
      <c r="J142" s="37"/>
      <c r="K142" s="37"/>
    </row>
    <row r="143" spans="1:82" x14ac:dyDescent="0.2">
      <c r="A143" s="37"/>
      <c r="B143" s="38"/>
      <c r="C143" s="38"/>
      <c r="D143" s="38"/>
      <c r="E143" s="38"/>
      <c r="F143" s="38"/>
      <c r="G143" s="37"/>
      <c r="H143" s="37"/>
      <c r="I143" s="37"/>
      <c r="J143" s="37"/>
      <c r="K143" s="37"/>
    </row>
    <row r="144" spans="1:82" x14ac:dyDescent="0.2">
      <c r="A144" s="37"/>
      <c r="B144" s="38"/>
      <c r="C144" s="38"/>
      <c r="D144" s="38"/>
      <c r="E144" s="38"/>
      <c r="F144" s="38"/>
      <c r="G144" s="37"/>
      <c r="H144" s="37"/>
      <c r="I144" s="37"/>
      <c r="J144" s="37"/>
      <c r="K144" s="37"/>
    </row>
    <row r="145" spans="1:11" x14ac:dyDescent="0.2">
      <c r="A145" s="37"/>
      <c r="B145" s="38"/>
      <c r="C145" s="38"/>
      <c r="D145" s="38"/>
      <c r="E145" s="38"/>
      <c r="F145" s="38"/>
      <c r="G145" s="37"/>
      <c r="H145" s="37"/>
      <c r="I145" s="37"/>
      <c r="J145" s="37"/>
      <c r="K145" s="37"/>
    </row>
    <row r="146" spans="1:11" x14ac:dyDescent="0.2">
      <c r="A146" s="37"/>
      <c r="B146" s="38"/>
      <c r="C146" s="38"/>
      <c r="D146" s="38"/>
      <c r="E146" s="38"/>
      <c r="F146" s="38"/>
      <c r="G146" s="37"/>
      <c r="H146" s="37"/>
      <c r="I146" s="37"/>
      <c r="J146" s="37"/>
      <c r="K146" s="37"/>
    </row>
    <row r="147" spans="1:11" x14ac:dyDescent="0.2">
      <c r="A147" s="37"/>
      <c r="B147" s="38"/>
      <c r="C147" s="38"/>
      <c r="D147" s="38"/>
      <c r="E147" s="38"/>
      <c r="F147" s="38"/>
      <c r="G147" s="37"/>
      <c r="H147" s="37"/>
      <c r="I147" s="37"/>
      <c r="J147" s="37"/>
      <c r="K147" s="37"/>
    </row>
    <row r="148" spans="1:11" x14ac:dyDescent="0.2">
      <c r="A148" s="37"/>
      <c r="B148" s="38"/>
      <c r="C148" s="38"/>
      <c r="D148" s="38"/>
      <c r="E148" s="38"/>
      <c r="F148" s="38"/>
      <c r="G148" s="37"/>
      <c r="H148" s="37"/>
      <c r="I148" s="37"/>
      <c r="J148" s="37"/>
      <c r="K148" s="37"/>
    </row>
    <row r="149" spans="1:11" x14ac:dyDescent="0.2">
      <c r="A149" s="37"/>
      <c r="B149" s="38"/>
      <c r="C149" s="38"/>
      <c r="D149" s="38"/>
      <c r="E149" s="38"/>
      <c r="F149" s="38"/>
      <c r="G149" s="37"/>
      <c r="H149" s="37"/>
      <c r="I149" s="37"/>
      <c r="J149" s="37"/>
      <c r="K149" s="37"/>
    </row>
    <row r="150" spans="1:11" x14ac:dyDescent="0.2">
      <c r="A150" s="37"/>
      <c r="B150" s="38"/>
      <c r="C150" s="38"/>
      <c r="D150" s="38"/>
      <c r="E150" s="38"/>
      <c r="F150" s="38"/>
      <c r="G150" s="37"/>
      <c r="H150" s="37"/>
      <c r="I150" s="37"/>
      <c r="J150" s="37"/>
      <c r="K150" s="37"/>
    </row>
    <row r="151" spans="1:11" x14ac:dyDescent="0.2">
      <c r="A151" s="37"/>
      <c r="B151" s="38"/>
      <c r="C151" s="38"/>
      <c r="D151" s="38"/>
      <c r="E151" s="38"/>
      <c r="F151" s="38"/>
      <c r="G151" s="37"/>
      <c r="H151" s="37"/>
      <c r="I151" s="37"/>
      <c r="J151" s="37"/>
      <c r="K151" s="37"/>
    </row>
    <row r="152" spans="1:11" x14ac:dyDescent="0.2">
      <c r="A152" s="37"/>
      <c r="B152" s="38"/>
      <c r="C152" s="38"/>
      <c r="D152" s="38"/>
      <c r="E152" s="38"/>
      <c r="F152" s="38"/>
      <c r="G152" s="37"/>
      <c r="H152" s="37"/>
      <c r="I152" s="37"/>
      <c r="J152" s="37"/>
      <c r="K152" s="37"/>
    </row>
    <row r="153" spans="1:11" x14ac:dyDescent="0.2">
      <c r="A153" s="37"/>
      <c r="B153" s="38"/>
      <c r="C153" s="38"/>
      <c r="D153" s="38"/>
      <c r="E153" s="38"/>
      <c r="F153" s="38"/>
      <c r="G153" s="37"/>
      <c r="H153" s="37"/>
      <c r="I153" s="37"/>
      <c r="J153" s="37"/>
      <c r="K153" s="37"/>
    </row>
    <row r="154" spans="1:11" x14ac:dyDescent="0.2">
      <c r="A154" s="37"/>
      <c r="B154" s="38"/>
      <c r="C154" s="38"/>
      <c r="D154" s="38"/>
      <c r="E154" s="38"/>
      <c r="F154" s="38"/>
      <c r="G154" s="37"/>
      <c r="H154" s="37"/>
      <c r="I154" s="37"/>
      <c r="J154" s="37"/>
      <c r="K154" s="37"/>
    </row>
    <row r="155" spans="1:11" x14ac:dyDescent="0.2">
      <c r="A155" s="37"/>
      <c r="B155" s="38"/>
      <c r="C155" s="38"/>
      <c r="D155" s="38"/>
      <c r="E155" s="38"/>
      <c r="F155" s="38"/>
      <c r="G155" s="37"/>
      <c r="H155" s="37"/>
      <c r="I155" s="37"/>
      <c r="J155" s="37"/>
      <c r="K155" s="37"/>
    </row>
    <row r="156" spans="1:11" x14ac:dyDescent="0.2">
      <c r="A156" s="37"/>
      <c r="B156" s="38"/>
      <c r="C156" s="38"/>
      <c r="D156" s="38"/>
      <c r="E156" s="38"/>
      <c r="F156" s="38"/>
      <c r="G156" s="37"/>
      <c r="H156" s="37"/>
      <c r="I156" s="37"/>
      <c r="J156" s="37"/>
      <c r="K156" s="37"/>
    </row>
    <row r="157" spans="1:11" x14ac:dyDescent="0.2">
      <c r="A157" s="37"/>
      <c r="B157" s="38"/>
      <c r="C157" s="38"/>
      <c r="D157" s="38"/>
      <c r="E157" s="38"/>
      <c r="F157" s="38"/>
      <c r="G157" s="37"/>
      <c r="H157" s="37"/>
      <c r="I157" s="37"/>
      <c r="J157" s="37"/>
      <c r="K157" s="37"/>
    </row>
    <row r="158" spans="1:11" x14ac:dyDescent="0.2">
      <c r="A158" s="37"/>
      <c r="B158" s="38"/>
      <c r="C158" s="38"/>
      <c r="D158" s="38"/>
      <c r="E158" s="38"/>
      <c r="F158" s="38"/>
      <c r="G158" s="37"/>
      <c r="H158" s="37"/>
      <c r="I158" s="37"/>
      <c r="J158" s="37"/>
      <c r="K158" s="37"/>
    </row>
    <row r="159" spans="1:11" x14ac:dyDescent="0.2">
      <c r="A159" s="37"/>
      <c r="B159" s="38"/>
      <c r="C159" s="38"/>
      <c r="D159" s="38"/>
      <c r="E159" s="38"/>
      <c r="F159" s="38"/>
      <c r="G159" s="37"/>
      <c r="H159" s="37"/>
      <c r="I159" s="37"/>
      <c r="J159" s="37"/>
      <c r="K159" s="37"/>
    </row>
    <row r="160" spans="1:11" x14ac:dyDescent="0.2">
      <c r="A160" s="37"/>
      <c r="B160" s="38"/>
      <c r="C160" s="38"/>
      <c r="D160" s="38"/>
      <c r="E160" s="38"/>
      <c r="F160" s="38"/>
      <c r="G160" s="37"/>
      <c r="H160" s="37"/>
      <c r="I160" s="37"/>
      <c r="J160" s="37"/>
      <c r="K160" s="37"/>
    </row>
    <row r="161" spans="1:11" x14ac:dyDescent="0.2">
      <c r="A161" s="37"/>
      <c r="B161" s="38"/>
      <c r="C161" s="38"/>
      <c r="D161" s="38"/>
      <c r="E161" s="38"/>
      <c r="F161" s="38"/>
      <c r="G161" s="37"/>
      <c r="H161" s="37"/>
      <c r="I161" s="37"/>
      <c r="J161" s="37"/>
      <c r="K161" s="37"/>
    </row>
    <row r="162" spans="1:11" x14ac:dyDescent="0.2">
      <c r="A162" s="37"/>
      <c r="B162" s="38"/>
      <c r="C162" s="38"/>
      <c r="D162" s="38"/>
      <c r="E162" s="38"/>
      <c r="F162" s="38"/>
      <c r="G162" s="37"/>
      <c r="H162" s="37"/>
      <c r="I162" s="37"/>
      <c r="J162" s="37"/>
      <c r="K162" s="37"/>
    </row>
    <row r="163" spans="1:11" x14ac:dyDescent="0.2">
      <c r="A163" s="37"/>
      <c r="B163" s="38"/>
      <c r="C163" s="38"/>
      <c r="D163" s="38"/>
      <c r="E163" s="38"/>
      <c r="F163" s="38"/>
      <c r="G163" s="37"/>
      <c r="H163" s="37"/>
      <c r="I163" s="37"/>
      <c r="J163" s="37"/>
      <c r="K163" s="37"/>
    </row>
    <row r="164" spans="1:11" x14ac:dyDescent="0.2">
      <c r="A164" s="37"/>
      <c r="B164" s="38"/>
      <c r="C164" s="38"/>
      <c r="D164" s="38"/>
      <c r="E164" s="38"/>
      <c r="F164" s="38"/>
      <c r="G164" s="37"/>
      <c r="H164" s="37"/>
      <c r="I164" s="37"/>
      <c r="J164" s="37"/>
      <c r="K164" s="37"/>
    </row>
    <row r="165" spans="1:11" x14ac:dyDescent="0.2">
      <c r="A165" s="37"/>
      <c r="B165" s="38"/>
      <c r="C165" s="38"/>
      <c r="D165" s="38"/>
      <c r="E165" s="38"/>
      <c r="F165" s="38"/>
      <c r="G165" s="37"/>
      <c r="H165" s="37"/>
      <c r="I165" s="37"/>
      <c r="J165" s="37"/>
      <c r="K165" s="37"/>
    </row>
    <row r="166" spans="1:11" x14ac:dyDescent="0.2">
      <c r="A166" s="37"/>
      <c r="B166" s="38"/>
      <c r="C166" s="38"/>
      <c r="D166" s="38"/>
      <c r="E166" s="38"/>
      <c r="F166" s="38"/>
      <c r="G166" s="37"/>
      <c r="H166" s="37"/>
      <c r="I166" s="37"/>
      <c r="J166" s="37"/>
      <c r="K166" s="37"/>
    </row>
    <row r="167" spans="1:11" x14ac:dyDescent="0.2">
      <c r="A167" s="37"/>
      <c r="B167" s="38"/>
      <c r="C167" s="38"/>
      <c r="D167" s="38"/>
      <c r="E167" s="38"/>
      <c r="F167" s="38"/>
      <c r="G167" s="37"/>
      <c r="H167" s="37"/>
      <c r="I167" s="37"/>
      <c r="J167" s="37"/>
      <c r="K167" s="37"/>
    </row>
    <row r="168" spans="1:11" x14ac:dyDescent="0.2">
      <c r="A168" s="37"/>
      <c r="B168" s="38"/>
      <c r="C168" s="38"/>
      <c r="D168" s="38"/>
      <c r="E168" s="38"/>
      <c r="F168" s="38"/>
      <c r="G168" s="37"/>
      <c r="H168" s="37"/>
      <c r="I168" s="37"/>
      <c r="J168" s="37"/>
      <c r="K168" s="37"/>
    </row>
    <row r="169" spans="1:11" x14ac:dyDescent="0.2">
      <c r="A169" s="37"/>
      <c r="B169" s="38"/>
      <c r="C169" s="38"/>
      <c r="D169" s="38"/>
      <c r="E169" s="38"/>
      <c r="F169" s="38"/>
      <c r="G169" s="37"/>
      <c r="H169" s="37"/>
      <c r="I169" s="37"/>
      <c r="J169" s="37"/>
      <c r="K169" s="37"/>
    </row>
    <row r="170" spans="1:11" x14ac:dyDescent="0.2">
      <c r="A170" s="37"/>
      <c r="B170" s="38"/>
      <c r="C170" s="38"/>
      <c r="D170" s="38"/>
      <c r="E170" s="38"/>
      <c r="F170" s="38"/>
      <c r="G170" s="37"/>
      <c r="H170" s="37"/>
      <c r="I170" s="37"/>
      <c r="J170" s="37"/>
      <c r="K170" s="37"/>
    </row>
    <row r="171" spans="1:11" x14ac:dyDescent="0.2">
      <c r="A171" s="37"/>
      <c r="B171" s="38"/>
      <c r="C171" s="38"/>
      <c r="D171" s="38"/>
      <c r="E171" s="38"/>
      <c r="F171" s="38"/>
      <c r="G171" s="37"/>
      <c r="H171" s="37"/>
      <c r="I171" s="37"/>
      <c r="J171" s="37"/>
      <c r="K171" s="37"/>
    </row>
    <row r="172" spans="1:11" x14ac:dyDescent="0.2">
      <c r="A172" s="37"/>
      <c r="B172" s="38"/>
      <c r="C172" s="38"/>
      <c r="D172" s="38"/>
      <c r="E172" s="38"/>
      <c r="F172" s="38"/>
      <c r="G172" s="37"/>
      <c r="H172" s="37"/>
      <c r="I172" s="37"/>
      <c r="J172" s="37"/>
      <c r="K172" s="37"/>
    </row>
    <row r="173" spans="1:11" x14ac:dyDescent="0.2">
      <c r="A173" s="37"/>
      <c r="B173" s="38"/>
      <c r="C173" s="38"/>
      <c r="D173" s="38"/>
      <c r="E173" s="38"/>
      <c r="F173" s="38"/>
      <c r="G173" s="37"/>
      <c r="H173" s="37"/>
      <c r="I173" s="37"/>
      <c r="J173" s="37"/>
      <c r="K173" s="37"/>
    </row>
    <row r="174" spans="1:11" x14ac:dyDescent="0.2">
      <c r="A174" s="37"/>
      <c r="B174" s="38"/>
      <c r="C174" s="38"/>
      <c r="D174" s="38"/>
      <c r="E174" s="38"/>
      <c r="F174" s="38"/>
      <c r="G174" s="37"/>
      <c r="H174" s="37"/>
      <c r="I174" s="37"/>
      <c r="J174" s="37"/>
      <c r="K174" s="37"/>
    </row>
    <row r="175" spans="1:11" x14ac:dyDescent="0.2">
      <c r="A175" s="37"/>
      <c r="B175" s="38"/>
      <c r="C175" s="38"/>
      <c r="D175" s="38"/>
      <c r="E175" s="38"/>
      <c r="F175" s="38"/>
      <c r="G175" s="37"/>
      <c r="H175" s="37"/>
      <c r="I175" s="37"/>
      <c r="J175" s="37"/>
      <c r="K175" s="37"/>
    </row>
    <row r="176" spans="1:11" x14ac:dyDescent="0.2">
      <c r="A176" s="37"/>
      <c r="B176" s="38"/>
      <c r="C176" s="38"/>
      <c r="D176" s="38"/>
      <c r="E176" s="38"/>
      <c r="F176" s="38"/>
      <c r="G176" s="37"/>
      <c r="H176" s="37"/>
      <c r="I176" s="37"/>
      <c r="J176" s="37"/>
      <c r="K176" s="37"/>
    </row>
    <row r="177" spans="1:11" x14ac:dyDescent="0.2">
      <c r="A177" s="37"/>
      <c r="B177" s="38"/>
      <c r="C177" s="38"/>
      <c r="D177" s="38"/>
      <c r="E177" s="38"/>
      <c r="F177" s="38"/>
      <c r="G177" s="37"/>
      <c r="H177" s="37"/>
      <c r="I177" s="37"/>
      <c r="J177" s="37"/>
      <c r="K177" s="37"/>
    </row>
    <row r="178" spans="1:11" x14ac:dyDescent="0.2">
      <c r="A178" s="37"/>
      <c r="B178" s="38"/>
      <c r="C178" s="38"/>
      <c r="D178" s="38"/>
      <c r="E178" s="38"/>
      <c r="F178" s="38"/>
      <c r="G178" s="37"/>
      <c r="H178" s="37"/>
      <c r="I178" s="37"/>
      <c r="J178" s="37"/>
      <c r="K178" s="37"/>
    </row>
    <row r="179" spans="1:11" x14ac:dyDescent="0.2">
      <c r="A179" s="37"/>
      <c r="B179" s="38"/>
      <c r="C179" s="38"/>
      <c r="D179" s="38"/>
      <c r="E179" s="38"/>
      <c r="F179" s="38"/>
      <c r="G179" s="37"/>
      <c r="H179" s="37"/>
      <c r="I179" s="37"/>
      <c r="J179" s="37"/>
      <c r="K179" s="37"/>
    </row>
    <row r="180" spans="1:11" x14ac:dyDescent="0.2">
      <c r="A180" s="37"/>
      <c r="B180" s="38"/>
      <c r="C180" s="38"/>
      <c r="D180" s="38"/>
      <c r="E180" s="38"/>
      <c r="F180" s="38"/>
      <c r="G180" s="37"/>
      <c r="H180" s="37"/>
      <c r="I180" s="37"/>
      <c r="J180" s="37"/>
      <c r="K180" s="37"/>
    </row>
    <row r="181" spans="1:11" x14ac:dyDescent="0.2">
      <c r="A181" s="37"/>
      <c r="B181" s="38"/>
      <c r="C181" s="38"/>
      <c r="D181" s="38"/>
      <c r="E181" s="38"/>
      <c r="F181" s="38"/>
      <c r="G181" s="37"/>
      <c r="H181" s="37"/>
      <c r="I181" s="37"/>
      <c r="J181" s="37"/>
      <c r="K181" s="37"/>
    </row>
    <row r="182" spans="1:11" x14ac:dyDescent="0.2">
      <c r="A182" s="37"/>
      <c r="B182" s="38"/>
      <c r="C182" s="38"/>
      <c r="D182" s="38"/>
      <c r="E182" s="38"/>
      <c r="F182" s="38"/>
      <c r="G182" s="37"/>
      <c r="H182" s="37"/>
      <c r="I182" s="37"/>
      <c r="J182" s="37"/>
      <c r="K182" s="37"/>
    </row>
    <row r="183" spans="1:11" x14ac:dyDescent="0.2">
      <c r="A183" s="37"/>
      <c r="B183" s="38"/>
      <c r="C183" s="38"/>
      <c r="D183" s="38"/>
      <c r="E183" s="38"/>
      <c r="F183" s="38"/>
      <c r="G183" s="37"/>
      <c r="H183" s="37"/>
      <c r="I183" s="37"/>
      <c r="J183" s="37"/>
      <c r="K183" s="37"/>
    </row>
    <row r="184" spans="1:11" x14ac:dyDescent="0.2">
      <c r="A184" s="37"/>
      <c r="B184" s="38"/>
      <c r="C184" s="38"/>
      <c r="D184" s="38"/>
      <c r="E184" s="38"/>
      <c r="F184" s="38"/>
      <c r="G184" s="37"/>
      <c r="H184" s="37"/>
      <c r="I184" s="37"/>
      <c r="J184" s="37"/>
      <c r="K184" s="37"/>
    </row>
    <row r="185" spans="1:11" x14ac:dyDescent="0.2">
      <c r="A185" s="37"/>
      <c r="B185" s="38"/>
      <c r="C185" s="38"/>
      <c r="D185" s="38"/>
      <c r="E185" s="38"/>
      <c r="F185" s="38"/>
      <c r="G185" s="37"/>
      <c r="H185" s="37"/>
      <c r="I185" s="37"/>
      <c r="J185" s="37"/>
      <c r="K185" s="37"/>
    </row>
    <row r="186" spans="1:11" x14ac:dyDescent="0.2">
      <c r="A186" s="37"/>
      <c r="B186" s="38"/>
      <c r="C186" s="38"/>
      <c r="D186" s="38"/>
      <c r="E186" s="38"/>
      <c r="F186" s="38"/>
      <c r="G186" s="37"/>
      <c r="H186" s="37"/>
      <c r="I186" s="37"/>
      <c r="J186" s="37"/>
      <c r="K186" s="37"/>
    </row>
    <row r="187" spans="1:11" x14ac:dyDescent="0.2">
      <c r="A187" s="37"/>
      <c r="B187" s="38"/>
      <c r="C187" s="38"/>
      <c r="D187" s="38"/>
      <c r="E187" s="38"/>
      <c r="F187" s="38"/>
      <c r="G187" s="37"/>
      <c r="H187" s="37"/>
      <c r="I187" s="37"/>
      <c r="J187" s="37"/>
      <c r="K187" s="37"/>
    </row>
    <row r="188" spans="1:11" x14ac:dyDescent="0.2">
      <c r="A188" s="37"/>
      <c r="B188" s="38"/>
      <c r="C188" s="38"/>
      <c r="D188" s="38"/>
      <c r="E188" s="38"/>
      <c r="F188" s="38"/>
      <c r="G188" s="37"/>
      <c r="H188" s="37"/>
      <c r="I188" s="37"/>
      <c r="J188" s="37"/>
      <c r="K188" s="37"/>
    </row>
    <row r="189" spans="1:11" x14ac:dyDescent="0.2">
      <c r="A189" s="37"/>
      <c r="B189" s="38"/>
      <c r="C189" s="38"/>
      <c r="D189" s="38"/>
      <c r="E189" s="38"/>
      <c r="F189" s="38"/>
      <c r="G189" s="37"/>
      <c r="H189" s="37"/>
      <c r="I189" s="37"/>
      <c r="J189" s="37"/>
      <c r="K189" s="37"/>
    </row>
    <row r="190" spans="1:11" x14ac:dyDescent="0.2">
      <c r="A190" s="37"/>
      <c r="B190" s="38"/>
      <c r="C190" s="38"/>
      <c r="D190" s="38"/>
      <c r="E190" s="38"/>
      <c r="F190" s="38"/>
      <c r="G190" s="37"/>
      <c r="H190" s="37"/>
      <c r="I190" s="37"/>
      <c r="J190" s="37"/>
      <c r="K190" s="37"/>
    </row>
    <row r="191" spans="1:11" x14ac:dyDescent="0.2">
      <c r="A191" s="37"/>
      <c r="B191" s="38"/>
      <c r="C191" s="38"/>
      <c r="D191" s="38"/>
      <c r="E191" s="38"/>
      <c r="F191" s="38"/>
      <c r="G191" s="37"/>
      <c r="H191" s="37"/>
      <c r="I191" s="37"/>
      <c r="J191" s="37"/>
      <c r="K191" s="37"/>
    </row>
    <row r="192" spans="1:11" x14ac:dyDescent="0.2">
      <c r="A192" s="37"/>
      <c r="B192" s="38"/>
      <c r="C192" s="38"/>
      <c r="D192" s="38"/>
      <c r="E192" s="38"/>
      <c r="F192" s="38"/>
      <c r="G192" s="37"/>
      <c r="H192" s="37"/>
      <c r="I192" s="37"/>
      <c r="J192" s="37"/>
      <c r="K192" s="37"/>
    </row>
    <row r="193" spans="1:11" x14ac:dyDescent="0.2">
      <c r="A193" s="37"/>
      <c r="B193" s="38"/>
      <c r="C193" s="38"/>
      <c r="D193" s="38"/>
      <c r="E193" s="38"/>
      <c r="F193" s="38"/>
      <c r="G193" s="37"/>
      <c r="H193" s="37"/>
      <c r="I193" s="37"/>
      <c r="J193" s="37"/>
      <c r="K193" s="37"/>
    </row>
    <row r="194" spans="1:11" x14ac:dyDescent="0.2">
      <c r="A194" s="37"/>
      <c r="B194" s="38"/>
      <c r="C194" s="38"/>
      <c r="D194" s="38"/>
      <c r="E194" s="38"/>
      <c r="F194" s="38"/>
      <c r="G194" s="37"/>
      <c r="H194" s="37"/>
      <c r="I194" s="37"/>
      <c r="J194" s="37"/>
      <c r="K194" s="37"/>
    </row>
    <row r="195" spans="1:11" x14ac:dyDescent="0.2">
      <c r="A195" s="37"/>
      <c r="B195" s="38"/>
      <c r="C195" s="38"/>
      <c r="D195" s="38"/>
      <c r="E195" s="38"/>
      <c r="F195" s="38"/>
      <c r="G195" s="37"/>
      <c r="H195" s="37"/>
      <c r="I195" s="37"/>
      <c r="J195" s="37"/>
      <c r="K195" s="37"/>
    </row>
    <row r="196" spans="1:11" x14ac:dyDescent="0.2">
      <c r="A196" s="37"/>
      <c r="B196" s="38"/>
      <c r="C196" s="38"/>
      <c r="D196" s="38"/>
      <c r="E196" s="38"/>
      <c r="F196" s="38"/>
      <c r="G196" s="37"/>
      <c r="H196" s="37"/>
      <c r="I196" s="37"/>
      <c r="J196" s="37"/>
      <c r="K196" s="37"/>
    </row>
    <row r="197" spans="1:11" x14ac:dyDescent="0.2">
      <c r="A197" s="37"/>
      <c r="B197" s="38"/>
      <c r="C197" s="38"/>
      <c r="D197" s="38"/>
      <c r="E197" s="38"/>
      <c r="F197" s="38"/>
      <c r="G197" s="37"/>
      <c r="H197" s="37"/>
      <c r="I197" s="37"/>
      <c r="J197" s="37"/>
      <c r="K197" s="37"/>
    </row>
    <row r="198" spans="1:11" x14ac:dyDescent="0.2">
      <c r="A198" s="37"/>
      <c r="B198" s="38"/>
      <c r="C198" s="38"/>
      <c r="D198" s="38"/>
      <c r="E198" s="38"/>
      <c r="F198" s="38"/>
      <c r="G198" s="37"/>
      <c r="H198" s="37"/>
      <c r="I198" s="37"/>
      <c r="J198" s="37"/>
      <c r="K198" s="37"/>
    </row>
    <row r="199" spans="1:11" x14ac:dyDescent="0.2">
      <c r="A199" s="37"/>
      <c r="B199" s="38"/>
      <c r="C199" s="38"/>
      <c r="D199" s="38"/>
      <c r="E199" s="38"/>
      <c r="F199" s="38"/>
      <c r="G199" s="37"/>
      <c r="H199" s="37"/>
      <c r="I199" s="37"/>
      <c r="J199" s="37"/>
      <c r="K199" s="37"/>
    </row>
    <row r="200" spans="1:11" x14ac:dyDescent="0.2">
      <c r="A200" s="37"/>
      <c r="B200" s="38"/>
      <c r="C200" s="38"/>
      <c r="D200" s="38"/>
      <c r="E200" s="38"/>
      <c r="F200" s="38"/>
      <c r="G200" s="37"/>
      <c r="H200" s="37"/>
      <c r="I200" s="37"/>
      <c r="J200" s="37"/>
      <c r="K200" s="37"/>
    </row>
    <row r="201" spans="1:11" x14ac:dyDescent="0.2">
      <c r="A201" s="37"/>
      <c r="B201" s="38"/>
      <c r="C201" s="38"/>
      <c r="D201" s="38"/>
      <c r="E201" s="38"/>
      <c r="F201" s="38"/>
      <c r="G201" s="37"/>
      <c r="H201" s="37"/>
      <c r="I201" s="37"/>
      <c r="J201" s="37"/>
      <c r="K201" s="37"/>
    </row>
    <row r="202" spans="1:11" x14ac:dyDescent="0.2">
      <c r="A202" s="37"/>
      <c r="B202" s="38"/>
      <c r="C202" s="38"/>
      <c r="D202" s="38"/>
      <c r="E202" s="38"/>
      <c r="F202" s="38"/>
      <c r="G202" s="37"/>
      <c r="H202" s="37"/>
      <c r="I202" s="37"/>
      <c r="J202" s="37"/>
      <c r="K202" s="37"/>
    </row>
    <row r="203" spans="1:11" x14ac:dyDescent="0.2">
      <c r="A203" s="37"/>
      <c r="B203" s="38"/>
      <c r="C203" s="38"/>
      <c r="D203" s="38"/>
      <c r="E203" s="38"/>
      <c r="F203" s="38"/>
      <c r="G203" s="37"/>
      <c r="H203" s="37"/>
      <c r="I203" s="37"/>
      <c r="J203" s="37"/>
      <c r="K203" s="37"/>
    </row>
    <row r="204" spans="1:11" x14ac:dyDescent="0.2">
      <c r="A204" s="37"/>
      <c r="B204" s="38"/>
      <c r="C204" s="38"/>
      <c r="D204" s="38"/>
      <c r="E204" s="38"/>
      <c r="F204" s="38"/>
      <c r="G204" s="37"/>
      <c r="H204" s="37"/>
      <c r="I204" s="37"/>
      <c r="J204" s="37"/>
      <c r="K204" s="37"/>
    </row>
    <row r="205" spans="1:11" x14ac:dyDescent="0.2">
      <c r="A205" s="37"/>
      <c r="B205" s="38"/>
      <c r="C205" s="38"/>
      <c r="D205" s="38"/>
      <c r="E205" s="38"/>
      <c r="F205" s="38"/>
      <c r="G205" s="37"/>
      <c r="H205" s="37"/>
      <c r="I205" s="37"/>
      <c r="J205" s="37"/>
      <c r="K205" s="37"/>
    </row>
    <row r="206" spans="1:11" x14ac:dyDescent="0.2">
      <c r="A206" s="37"/>
      <c r="B206" s="38"/>
      <c r="C206" s="38"/>
      <c r="D206" s="38"/>
      <c r="E206" s="38"/>
      <c r="F206" s="38"/>
      <c r="G206" s="37"/>
      <c r="H206" s="37"/>
      <c r="I206" s="37"/>
      <c r="J206" s="37"/>
      <c r="K206" s="37"/>
    </row>
    <row r="207" spans="1:11" x14ac:dyDescent="0.2">
      <c r="A207" s="37"/>
      <c r="B207" s="38"/>
      <c r="C207" s="38"/>
      <c r="D207" s="38"/>
      <c r="E207" s="38"/>
      <c r="F207" s="38"/>
      <c r="G207" s="37"/>
      <c r="H207" s="37"/>
      <c r="I207" s="37"/>
      <c r="J207" s="37"/>
      <c r="K207" s="37"/>
    </row>
    <row r="208" spans="1:11" x14ac:dyDescent="0.2">
      <c r="A208" s="37"/>
      <c r="B208" s="38"/>
      <c r="C208" s="38"/>
      <c r="D208" s="38"/>
      <c r="E208" s="38"/>
      <c r="F208" s="38"/>
      <c r="G208" s="37"/>
      <c r="H208" s="37"/>
      <c r="I208" s="37"/>
      <c r="J208" s="37"/>
      <c r="K208" s="37"/>
    </row>
    <row r="209" spans="1:11" x14ac:dyDescent="0.2">
      <c r="A209" s="37"/>
      <c r="B209" s="38"/>
      <c r="C209" s="38"/>
      <c r="D209" s="38"/>
      <c r="E209" s="38"/>
      <c r="F209" s="38"/>
      <c r="G209" s="37"/>
      <c r="H209" s="37"/>
      <c r="I209" s="37"/>
      <c r="J209" s="37"/>
      <c r="K209" s="37"/>
    </row>
    <row r="210" spans="1:11" x14ac:dyDescent="0.2">
      <c r="A210" s="37"/>
      <c r="B210" s="38"/>
      <c r="C210" s="38"/>
      <c r="D210" s="38"/>
      <c r="E210" s="38"/>
      <c r="F210" s="38"/>
      <c r="G210" s="37"/>
      <c r="H210" s="37"/>
      <c r="I210" s="37"/>
      <c r="J210" s="37"/>
      <c r="K210" s="37"/>
    </row>
    <row r="211" spans="1:11" x14ac:dyDescent="0.2">
      <c r="A211" s="37"/>
      <c r="B211" s="38"/>
      <c r="C211" s="38"/>
      <c r="D211" s="38"/>
      <c r="E211" s="38"/>
      <c r="F211" s="38"/>
      <c r="G211" s="37"/>
      <c r="H211" s="37"/>
      <c r="I211" s="37"/>
      <c r="J211" s="37"/>
      <c r="K211" s="37"/>
    </row>
    <row r="212" spans="1:11" x14ac:dyDescent="0.2">
      <c r="A212" s="37"/>
      <c r="B212" s="38"/>
      <c r="C212" s="38"/>
      <c r="D212" s="38"/>
      <c r="E212" s="38"/>
      <c r="F212" s="38"/>
      <c r="G212" s="37"/>
      <c r="H212" s="37"/>
      <c r="I212" s="37"/>
      <c r="J212" s="37"/>
      <c r="K212" s="37"/>
    </row>
    <row r="213" spans="1:11" x14ac:dyDescent="0.2">
      <c r="A213" s="37"/>
      <c r="B213" s="38"/>
      <c r="C213" s="38"/>
      <c r="D213" s="38"/>
      <c r="E213" s="38"/>
      <c r="F213" s="38"/>
      <c r="G213" s="37"/>
      <c r="H213" s="37"/>
      <c r="I213" s="37"/>
      <c r="J213" s="37"/>
      <c r="K213" s="37"/>
    </row>
    <row r="214" spans="1:11" x14ac:dyDescent="0.2">
      <c r="A214" s="37"/>
      <c r="B214" s="38"/>
      <c r="C214" s="38"/>
      <c r="D214" s="38"/>
      <c r="E214" s="38"/>
      <c r="F214" s="38"/>
      <c r="G214" s="37"/>
      <c r="H214" s="37"/>
      <c r="I214" s="37"/>
      <c r="J214" s="37"/>
      <c r="K214" s="37"/>
    </row>
    <row r="215" spans="1:11" x14ac:dyDescent="0.2">
      <c r="A215" s="37"/>
      <c r="B215" s="38"/>
      <c r="C215" s="38"/>
      <c r="D215" s="38"/>
      <c r="E215" s="38"/>
      <c r="F215" s="38"/>
      <c r="G215" s="37"/>
      <c r="H215" s="37"/>
      <c r="I215" s="37"/>
      <c r="J215" s="37"/>
      <c r="K215" s="37"/>
    </row>
    <row r="216" spans="1:11" x14ac:dyDescent="0.2">
      <c r="A216" s="37"/>
      <c r="B216" s="38"/>
      <c r="C216" s="38"/>
      <c r="D216" s="38"/>
      <c r="E216" s="38"/>
      <c r="F216" s="38"/>
      <c r="G216" s="37"/>
      <c r="H216" s="37"/>
      <c r="I216" s="37"/>
      <c r="J216" s="37"/>
      <c r="K216" s="37"/>
    </row>
    <row r="217" spans="1:11" x14ac:dyDescent="0.2">
      <c r="A217" s="37"/>
      <c r="B217" s="38"/>
      <c r="C217" s="38"/>
      <c r="D217" s="38"/>
      <c r="E217" s="38"/>
      <c r="F217" s="38"/>
      <c r="G217" s="37"/>
      <c r="H217" s="37"/>
      <c r="I217" s="37"/>
      <c r="J217" s="37"/>
      <c r="K217" s="37"/>
    </row>
    <row r="218" spans="1:11" x14ac:dyDescent="0.2">
      <c r="A218" s="37"/>
      <c r="B218" s="38"/>
      <c r="C218" s="38"/>
      <c r="D218" s="38"/>
      <c r="E218" s="38"/>
      <c r="F218" s="38"/>
      <c r="G218" s="37"/>
      <c r="H218" s="37"/>
      <c r="I218" s="37"/>
      <c r="J218" s="37"/>
      <c r="K218" s="37"/>
    </row>
    <row r="219" spans="1:11" x14ac:dyDescent="0.2">
      <c r="A219" s="37"/>
      <c r="B219" s="38"/>
      <c r="C219" s="38"/>
      <c r="D219" s="38"/>
      <c r="E219" s="38"/>
      <c r="F219" s="38"/>
      <c r="G219" s="37"/>
      <c r="H219" s="37"/>
      <c r="I219" s="37"/>
      <c r="J219" s="37"/>
      <c r="K219" s="37"/>
    </row>
    <row r="220" spans="1:11" x14ac:dyDescent="0.2">
      <c r="A220" s="37"/>
      <c r="B220" s="38"/>
      <c r="C220" s="38"/>
      <c r="D220" s="38"/>
      <c r="E220" s="38"/>
      <c r="F220" s="38"/>
      <c r="G220" s="37"/>
      <c r="H220" s="37"/>
      <c r="I220" s="37"/>
      <c r="J220" s="37"/>
      <c r="K220" s="37"/>
    </row>
    <row r="221" spans="1:11" x14ac:dyDescent="0.2">
      <c r="A221" s="37"/>
      <c r="B221" s="38"/>
      <c r="C221" s="38"/>
      <c r="D221" s="38"/>
      <c r="E221" s="38"/>
      <c r="F221" s="38"/>
      <c r="G221" s="37"/>
      <c r="H221" s="37"/>
      <c r="I221" s="37"/>
      <c r="J221" s="37"/>
      <c r="K221" s="37"/>
    </row>
    <row r="222" spans="1:11" x14ac:dyDescent="0.2">
      <c r="A222" s="37"/>
      <c r="B222" s="38"/>
      <c r="C222" s="38"/>
      <c r="D222" s="38"/>
      <c r="E222" s="38"/>
      <c r="F222" s="38"/>
      <c r="G222" s="37"/>
      <c r="H222" s="37"/>
      <c r="I222" s="37"/>
      <c r="J222" s="37"/>
      <c r="K222" s="37"/>
    </row>
    <row r="223" spans="1:11" x14ac:dyDescent="0.2">
      <c r="A223" s="37"/>
      <c r="B223" s="38"/>
      <c r="C223" s="38"/>
      <c r="D223" s="38"/>
      <c r="E223" s="38"/>
      <c r="F223" s="38"/>
      <c r="G223" s="37"/>
      <c r="H223" s="37"/>
      <c r="I223" s="37"/>
      <c r="J223" s="37"/>
      <c r="K223" s="37"/>
    </row>
    <row r="224" spans="1:11" x14ac:dyDescent="0.2">
      <c r="A224" s="37"/>
      <c r="B224" s="38"/>
      <c r="C224" s="38"/>
      <c r="D224" s="38"/>
      <c r="E224" s="38"/>
      <c r="F224" s="38"/>
      <c r="G224" s="37"/>
      <c r="H224" s="37"/>
      <c r="I224" s="37"/>
      <c r="J224" s="37"/>
      <c r="K224" s="37"/>
    </row>
    <row r="225" spans="1:11" x14ac:dyDescent="0.2">
      <c r="A225" s="37"/>
      <c r="B225" s="38"/>
      <c r="C225" s="38"/>
      <c r="D225" s="38"/>
      <c r="E225" s="38"/>
      <c r="F225" s="38"/>
      <c r="G225" s="37"/>
      <c r="H225" s="37"/>
      <c r="I225" s="37"/>
      <c r="J225" s="37"/>
      <c r="K225" s="37"/>
    </row>
    <row r="226" spans="1:11" x14ac:dyDescent="0.2">
      <c r="A226" s="37"/>
      <c r="B226" s="38"/>
      <c r="C226" s="38"/>
      <c r="D226" s="38"/>
      <c r="E226" s="38"/>
      <c r="F226" s="38"/>
      <c r="G226" s="37"/>
      <c r="H226" s="37"/>
      <c r="I226" s="37"/>
      <c r="J226" s="37"/>
      <c r="K226" s="37"/>
    </row>
    <row r="227" spans="1:11" x14ac:dyDescent="0.2">
      <c r="A227" s="37"/>
      <c r="B227" s="38"/>
      <c r="C227" s="38"/>
      <c r="D227" s="38"/>
      <c r="E227" s="38"/>
      <c r="F227" s="38"/>
      <c r="G227" s="37"/>
      <c r="H227" s="37"/>
      <c r="I227" s="37"/>
      <c r="J227" s="37"/>
      <c r="K227" s="37"/>
    </row>
    <row r="228" spans="1:11" x14ac:dyDescent="0.2">
      <c r="A228" s="37"/>
      <c r="B228" s="38"/>
      <c r="C228" s="38"/>
      <c r="D228" s="38"/>
      <c r="E228" s="38"/>
      <c r="F228" s="38"/>
      <c r="G228" s="37"/>
      <c r="H228" s="37"/>
      <c r="I228" s="37"/>
      <c r="J228" s="37"/>
      <c r="K228" s="37"/>
    </row>
    <row r="229" spans="1:11" x14ac:dyDescent="0.2">
      <c r="A229" s="37"/>
      <c r="B229" s="38"/>
      <c r="C229" s="38"/>
      <c r="D229" s="38"/>
      <c r="E229" s="38"/>
      <c r="F229" s="38"/>
      <c r="G229" s="37"/>
      <c r="H229" s="37"/>
      <c r="I229" s="37"/>
      <c r="J229" s="37"/>
      <c r="K229" s="37"/>
    </row>
    <row r="230" spans="1:11" x14ac:dyDescent="0.2">
      <c r="A230" s="37"/>
      <c r="B230" s="38"/>
      <c r="C230" s="38"/>
      <c r="D230" s="38"/>
      <c r="E230" s="38"/>
      <c r="F230" s="38"/>
      <c r="G230" s="37"/>
      <c r="H230" s="37"/>
      <c r="I230" s="37"/>
      <c r="J230" s="37"/>
      <c r="K230" s="37"/>
    </row>
    <row r="231" spans="1:11" x14ac:dyDescent="0.2">
      <c r="A231" s="37"/>
      <c r="B231" s="38"/>
      <c r="C231" s="38"/>
      <c r="D231" s="38"/>
      <c r="E231" s="38"/>
      <c r="F231" s="38"/>
      <c r="G231" s="37"/>
      <c r="H231" s="37"/>
      <c r="I231" s="37"/>
      <c r="J231" s="37"/>
      <c r="K231" s="37"/>
    </row>
    <row r="232" spans="1:11" x14ac:dyDescent="0.2">
      <c r="A232" s="37"/>
      <c r="B232" s="38"/>
      <c r="C232" s="38"/>
      <c r="D232" s="38"/>
      <c r="E232" s="38"/>
      <c r="F232" s="38"/>
      <c r="G232" s="37"/>
      <c r="H232" s="37"/>
      <c r="I232" s="37"/>
      <c r="J232" s="37"/>
      <c r="K232" s="37"/>
    </row>
    <row r="233" spans="1:11" x14ac:dyDescent="0.2">
      <c r="A233" s="37"/>
      <c r="B233" s="38"/>
      <c r="C233" s="38"/>
      <c r="D233" s="38"/>
      <c r="E233" s="38"/>
      <c r="F233" s="38"/>
      <c r="G233" s="37"/>
      <c r="H233" s="37"/>
      <c r="I233" s="37"/>
      <c r="J233" s="37"/>
      <c r="K233" s="37"/>
    </row>
    <row r="234" spans="1:11" x14ac:dyDescent="0.2">
      <c r="A234" s="37"/>
      <c r="B234" s="38"/>
      <c r="C234" s="38"/>
      <c r="D234" s="38"/>
      <c r="E234" s="38"/>
      <c r="F234" s="38"/>
      <c r="G234" s="37"/>
      <c r="H234" s="37"/>
      <c r="I234" s="37"/>
      <c r="J234" s="37"/>
      <c r="K234" s="37"/>
    </row>
    <row r="235" spans="1:11" x14ac:dyDescent="0.2">
      <c r="A235" s="37"/>
      <c r="B235" s="38"/>
      <c r="C235" s="38"/>
      <c r="D235" s="38"/>
      <c r="E235" s="38"/>
      <c r="F235" s="38"/>
      <c r="G235" s="37"/>
      <c r="H235" s="37"/>
      <c r="I235" s="37"/>
      <c r="J235" s="37"/>
      <c r="K235" s="37"/>
    </row>
    <row r="236" spans="1:11" x14ac:dyDescent="0.2">
      <c r="A236" s="37"/>
      <c r="B236" s="38"/>
      <c r="C236" s="38"/>
      <c r="D236" s="38"/>
      <c r="E236" s="38"/>
      <c r="F236" s="38"/>
      <c r="G236" s="37"/>
      <c r="H236" s="37"/>
      <c r="I236" s="37"/>
      <c r="J236" s="37"/>
      <c r="K236" s="37"/>
    </row>
    <row r="237" spans="1:11" x14ac:dyDescent="0.2">
      <c r="A237" s="37"/>
      <c r="B237" s="38"/>
      <c r="C237" s="38"/>
      <c r="D237" s="38"/>
      <c r="E237" s="38"/>
      <c r="F237" s="38"/>
      <c r="G237" s="37"/>
      <c r="H237" s="37"/>
      <c r="I237" s="37"/>
      <c r="J237" s="37"/>
      <c r="K237" s="37"/>
    </row>
    <row r="238" spans="1:11" x14ac:dyDescent="0.2">
      <c r="A238" s="37"/>
      <c r="B238" s="38"/>
      <c r="C238" s="38"/>
      <c r="D238" s="38"/>
      <c r="E238" s="38"/>
      <c r="F238" s="38"/>
      <c r="G238" s="37"/>
      <c r="H238" s="37"/>
      <c r="I238" s="37"/>
      <c r="J238" s="37"/>
      <c r="K238" s="37"/>
    </row>
    <row r="239" spans="1:11" x14ac:dyDescent="0.2">
      <c r="A239" s="37"/>
      <c r="B239" s="38"/>
      <c r="C239" s="38"/>
      <c r="D239" s="38"/>
      <c r="E239" s="38"/>
      <c r="F239" s="38"/>
      <c r="G239" s="37"/>
      <c r="H239" s="37"/>
      <c r="I239" s="37"/>
      <c r="J239" s="37"/>
      <c r="K239" s="37"/>
    </row>
    <row r="240" spans="1:11" x14ac:dyDescent="0.2">
      <c r="A240" s="37"/>
      <c r="B240" s="38"/>
      <c r="C240" s="38"/>
      <c r="D240" s="38"/>
      <c r="E240" s="38"/>
      <c r="F240" s="38"/>
      <c r="G240" s="37"/>
      <c r="H240" s="37"/>
      <c r="I240" s="37"/>
      <c r="J240" s="37"/>
      <c r="K240" s="37"/>
    </row>
    <row r="241" spans="1:11" x14ac:dyDescent="0.2">
      <c r="A241" s="37"/>
      <c r="B241" s="38"/>
      <c r="C241" s="38"/>
      <c r="D241" s="38"/>
      <c r="E241" s="38"/>
      <c r="F241" s="38"/>
      <c r="G241" s="37"/>
      <c r="H241" s="37"/>
      <c r="I241" s="37"/>
      <c r="J241" s="37"/>
      <c r="K241" s="37"/>
    </row>
    <row r="242" spans="1:11" x14ac:dyDescent="0.2">
      <c r="A242" s="37"/>
      <c r="B242" s="38"/>
      <c r="C242" s="38"/>
      <c r="D242" s="38"/>
      <c r="E242" s="38"/>
      <c r="F242" s="38"/>
      <c r="G242" s="37"/>
      <c r="H242" s="37"/>
      <c r="I242" s="37"/>
      <c r="J242" s="37"/>
      <c r="K242" s="37"/>
    </row>
    <row r="243" spans="1:11" x14ac:dyDescent="0.2">
      <c r="A243" s="37"/>
      <c r="B243" s="38"/>
      <c r="C243" s="38"/>
      <c r="D243" s="38"/>
      <c r="E243" s="38"/>
      <c r="F243" s="38"/>
      <c r="G243" s="37"/>
      <c r="H243" s="37"/>
      <c r="I243" s="37"/>
      <c r="J243" s="37"/>
      <c r="K243" s="37"/>
    </row>
    <row r="244" spans="1:11" x14ac:dyDescent="0.2">
      <c r="A244" s="37"/>
      <c r="B244" s="38"/>
      <c r="C244" s="38"/>
      <c r="D244" s="38"/>
      <c r="E244" s="38"/>
      <c r="F244" s="38"/>
      <c r="G244" s="37"/>
      <c r="H244" s="37"/>
      <c r="I244" s="37"/>
      <c r="J244" s="37"/>
      <c r="K244" s="37"/>
    </row>
    <row r="245" spans="1:11" x14ac:dyDescent="0.2">
      <c r="A245" s="37"/>
      <c r="B245" s="38"/>
      <c r="C245" s="38"/>
      <c r="D245" s="38"/>
      <c r="E245" s="38"/>
      <c r="F245" s="38"/>
      <c r="G245" s="37"/>
      <c r="H245" s="37"/>
      <c r="I245" s="37"/>
      <c r="J245" s="37"/>
      <c r="K245" s="37"/>
    </row>
    <row r="246" spans="1:11" x14ac:dyDescent="0.2">
      <c r="A246" s="37"/>
      <c r="B246" s="38"/>
      <c r="C246" s="38"/>
      <c r="D246" s="38"/>
      <c r="E246" s="38"/>
      <c r="F246" s="38"/>
      <c r="G246" s="37"/>
      <c r="H246" s="37"/>
      <c r="I246" s="37"/>
      <c r="J246" s="37"/>
      <c r="K246" s="37"/>
    </row>
    <row r="247" spans="1:11" x14ac:dyDescent="0.2">
      <c r="A247" s="37"/>
      <c r="B247" s="38"/>
      <c r="C247" s="38"/>
      <c r="D247" s="38"/>
      <c r="E247" s="38"/>
      <c r="F247" s="38"/>
      <c r="G247" s="37"/>
      <c r="H247" s="37"/>
      <c r="I247" s="37"/>
      <c r="J247" s="37"/>
      <c r="K247" s="37"/>
    </row>
    <row r="248" spans="1:11" x14ac:dyDescent="0.2">
      <c r="A248" s="37"/>
      <c r="B248" s="38"/>
      <c r="C248" s="38"/>
      <c r="D248" s="38"/>
      <c r="E248" s="38"/>
      <c r="F248" s="38"/>
      <c r="G248" s="37"/>
      <c r="H248" s="37"/>
      <c r="I248" s="37"/>
      <c r="J248" s="37"/>
      <c r="K248" s="37"/>
    </row>
    <row r="249" spans="1:11" x14ac:dyDescent="0.2">
      <c r="A249" s="37"/>
      <c r="B249" s="38"/>
      <c r="C249" s="38"/>
      <c r="D249" s="38"/>
      <c r="E249" s="38"/>
      <c r="F249" s="38"/>
      <c r="G249" s="37"/>
      <c r="H249" s="37"/>
      <c r="I249" s="37"/>
      <c r="J249" s="37"/>
      <c r="K249" s="37"/>
    </row>
    <row r="250" spans="1:11" x14ac:dyDescent="0.2">
      <c r="A250" s="37"/>
      <c r="B250" s="38"/>
      <c r="C250" s="38"/>
      <c r="D250" s="38"/>
      <c r="E250" s="38"/>
      <c r="F250" s="38"/>
      <c r="G250" s="37"/>
      <c r="H250" s="37"/>
      <c r="I250" s="37"/>
      <c r="J250" s="37"/>
      <c r="K250" s="37"/>
    </row>
    <row r="251" spans="1:11" x14ac:dyDescent="0.2">
      <c r="A251" s="37"/>
      <c r="B251" s="38"/>
      <c r="C251" s="38"/>
      <c r="D251" s="38"/>
      <c r="E251" s="38"/>
      <c r="F251" s="38"/>
      <c r="G251" s="37"/>
      <c r="H251" s="37"/>
      <c r="I251" s="37"/>
      <c r="J251" s="37"/>
      <c r="K251" s="37"/>
    </row>
    <row r="252" spans="1:11" x14ac:dyDescent="0.2">
      <c r="A252" s="37"/>
      <c r="B252" s="38"/>
      <c r="C252" s="38"/>
      <c r="D252" s="38"/>
      <c r="E252" s="38"/>
      <c r="F252" s="38"/>
      <c r="G252" s="37"/>
      <c r="H252" s="37"/>
      <c r="I252" s="37"/>
      <c r="J252" s="37"/>
      <c r="K252" s="37"/>
    </row>
    <row r="253" spans="1:11" x14ac:dyDescent="0.2">
      <c r="A253" s="37"/>
      <c r="B253" s="38"/>
      <c r="C253" s="38"/>
      <c r="D253" s="38"/>
      <c r="E253" s="38"/>
      <c r="F253" s="38"/>
      <c r="G253" s="37"/>
      <c r="H253" s="37"/>
      <c r="I253" s="37"/>
      <c r="J253" s="37"/>
      <c r="K253" s="37"/>
    </row>
    <row r="254" spans="1:11" x14ac:dyDescent="0.2">
      <c r="A254" s="37"/>
      <c r="B254" s="38"/>
      <c r="C254" s="38"/>
      <c r="D254" s="38"/>
      <c r="E254" s="38"/>
      <c r="F254" s="38"/>
      <c r="G254" s="37"/>
      <c r="H254" s="37"/>
      <c r="I254" s="37"/>
      <c r="J254" s="37"/>
      <c r="K254" s="37"/>
    </row>
    <row r="255" spans="1:11" x14ac:dyDescent="0.2">
      <c r="A255" s="37"/>
      <c r="B255" s="38"/>
      <c r="C255" s="38"/>
      <c r="D255" s="38"/>
      <c r="E255" s="38"/>
      <c r="F255" s="38"/>
      <c r="G255" s="37"/>
      <c r="H255" s="37"/>
      <c r="I255" s="37"/>
      <c r="J255" s="37"/>
      <c r="K255" s="37"/>
    </row>
    <row r="256" spans="1:11" x14ac:dyDescent="0.2">
      <c r="A256" s="37"/>
      <c r="B256" s="38"/>
      <c r="C256" s="38"/>
      <c r="D256" s="38"/>
      <c r="E256" s="38"/>
      <c r="F256" s="38"/>
      <c r="G256" s="37"/>
      <c r="H256" s="37"/>
      <c r="I256" s="37"/>
      <c r="J256" s="37"/>
      <c r="K256" s="37"/>
    </row>
    <row r="257" spans="1:11" x14ac:dyDescent="0.2">
      <c r="A257" s="37"/>
      <c r="B257" s="38"/>
      <c r="C257" s="38"/>
      <c r="D257" s="38"/>
      <c r="E257" s="38"/>
      <c r="F257" s="38"/>
      <c r="G257" s="37"/>
      <c r="H257" s="37"/>
      <c r="I257" s="37"/>
      <c r="J257" s="37"/>
      <c r="K257" s="37"/>
    </row>
    <row r="258" spans="1:11" x14ac:dyDescent="0.2">
      <c r="A258" s="37"/>
      <c r="B258" s="38"/>
      <c r="C258" s="38"/>
      <c r="D258" s="38"/>
      <c r="E258" s="38"/>
      <c r="F258" s="38"/>
      <c r="G258" s="37"/>
      <c r="H258" s="37"/>
      <c r="I258" s="37"/>
      <c r="J258" s="37"/>
      <c r="K258" s="37"/>
    </row>
    <row r="259" spans="1:11" x14ac:dyDescent="0.2">
      <c r="A259" s="37"/>
      <c r="B259" s="38"/>
      <c r="C259" s="38"/>
      <c r="D259" s="38"/>
      <c r="E259" s="38"/>
      <c r="F259" s="38"/>
      <c r="G259" s="37"/>
      <c r="H259" s="37"/>
      <c r="I259" s="37"/>
      <c r="J259" s="37"/>
      <c r="K259" s="37"/>
    </row>
    <row r="260" spans="1:11" x14ac:dyDescent="0.2">
      <c r="A260" s="37"/>
      <c r="B260" s="38"/>
      <c r="C260" s="38"/>
      <c r="D260" s="38"/>
      <c r="E260" s="38"/>
      <c r="F260" s="38"/>
      <c r="G260" s="37"/>
      <c r="H260" s="37"/>
      <c r="I260" s="37"/>
      <c r="J260" s="37"/>
      <c r="K260" s="37"/>
    </row>
    <row r="261" spans="1:11" x14ac:dyDescent="0.2">
      <c r="A261" s="37"/>
      <c r="B261" s="38"/>
      <c r="C261" s="38"/>
      <c r="D261" s="38"/>
      <c r="E261" s="38"/>
      <c r="F261" s="38"/>
      <c r="G261" s="37"/>
      <c r="H261" s="37"/>
      <c r="I261" s="37"/>
      <c r="J261" s="37"/>
      <c r="K261" s="37"/>
    </row>
    <row r="262" spans="1:11" x14ac:dyDescent="0.2">
      <c r="A262" s="37"/>
      <c r="B262" s="38"/>
      <c r="C262" s="38"/>
      <c r="D262" s="38"/>
      <c r="E262" s="38"/>
      <c r="F262" s="38"/>
      <c r="G262" s="37"/>
      <c r="H262" s="37"/>
      <c r="I262" s="37"/>
      <c r="J262" s="37"/>
      <c r="K262" s="37"/>
    </row>
    <row r="263" spans="1:11" x14ac:dyDescent="0.2">
      <c r="A263" s="37"/>
      <c r="B263" s="38"/>
      <c r="C263" s="38"/>
      <c r="D263" s="38"/>
      <c r="E263" s="38"/>
      <c r="F263" s="38"/>
      <c r="G263" s="37"/>
      <c r="H263" s="37"/>
      <c r="I263" s="37"/>
      <c r="J263" s="37"/>
      <c r="K263" s="37"/>
    </row>
    <row r="264" spans="1:11" x14ac:dyDescent="0.2">
      <c r="A264" s="37"/>
      <c r="B264" s="38"/>
      <c r="C264" s="38"/>
      <c r="D264" s="38"/>
      <c r="E264" s="38"/>
      <c r="F264" s="38"/>
      <c r="G264" s="37"/>
      <c r="H264" s="37"/>
      <c r="I264" s="37"/>
      <c r="J264" s="37"/>
      <c r="K264" s="37"/>
    </row>
    <row r="265" spans="1:11" x14ac:dyDescent="0.2">
      <c r="A265" s="37"/>
      <c r="B265" s="38"/>
      <c r="C265" s="38"/>
      <c r="D265" s="38"/>
      <c r="E265" s="38"/>
      <c r="F265" s="38"/>
      <c r="G265" s="37"/>
      <c r="H265" s="37"/>
      <c r="I265" s="37"/>
      <c r="J265" s="37"/>
      <c r="K265" s="37"/>
    </row>
    <row r="266" spans="1:11" x14ac:dyDescent="0.2">
      <c r="A266" s="37"/>
      <c r="B266" s="38"/>
      <c r="C266" s="38"/>
      <c r="D266" s="38"/>
      <c r="E266" s="38"/>
      <c r="F266" s="38"/>
      <c r="G266" s="37"/>
      <c r="H266" s="37"/>
      <c r="I266" s="37"/>
      <c r="J266" s="37"/>
      <c r="K266" s="37"/>
    </row>
    <row r="267" spans="1:11" x14ac:dyDescent="0.2">
      <c r="A267" s="37"/>
      <c r="B267" s="38"/>
      <c r="C267" s="38"/>
      <c r="D267" s="38"/>
      <c r="E267" s="38"/>
      <c r="F267" s="38"/>
      <c r="G267" s="37"/>
      <c r="H267" s="37"/>
      <c r="I267" s="37"/>
      <c r="J267" s="37"/>
      <c r="K267" s="37"/>
    </row>
    <row r="268" spans="1:11" x14ac:dyDescent="0.2">
      <c r="A268" s="37"/>
      <c r="B268" s="38"/>
      <c r="C268" s="38"/>
      <c r="D268" s="38"/>
      <c r="E268" s="38"/>
      <c r="F268" s="38"/>
      <c r="G268" s="37"/>
      <c r="H268" s="37"/>
      <c r="I268" s="37"/>
      <c r="J268" s="37"/>
      <c r="K268" s="37"/>
    </row>
    <row r="269" spans="1:11" x14ac:dyDescent="0.2">
      <c r="A269" s="37"/>
      <c r="B269" s="38"/>
      <c r="C269" s="38"/>
      <c r="D269" s="38"/>
      <c r="E269" s="38"/>
      <c r="F269" s="38"/>
      <c r="G269" s="37"/>
      <c r="H269" s="37"/>
      <c r="I269" s="37"/>
      <c r="J269" s="37"/>
      <c r="K269" s="37"/>
    </row>
    <row r="270" spans="1:11" x14ac:dyDescent="0.2">
      <c r="A270" s="37"/>
      <c r="B270" s="38"/>
      <c r="C270" s="38"/>
      <c r="D270" s="38"/>
      <c r="E270" s="38"/>
      <c r="F270" s="38"/>
      <c r="G270" s="37"/>
      <c r="H270" s="37"/>
      <c r="I270" s="37"/>
      <c r="J270" s="37"/>
      <c r="K270" s="37"/>
    </row>
    <row r="271" spans="1:11" x14ac:dyDescent="0.2">
      <c r="A271" s="37"/>
      <c r="B271" s="38"/>
      <c r="C271" s="38"/>
      <c r="D271" s="38"/>
      <c r="E271" s="38"/>
      <c r="F271" s="38"/>
      <c r="G271" s="37"/>
      <c r="H271" s="37"/>
      <c r="I271" s="37"/>
      <c r="J271" s="37"/>
      <c r="K271" s="37"/>
    </row>
    <row r="272" spans="1:11" x14ac:dyDescent="0.2">
      <c r="A272" s="37"/>
      <c r="B272" s="38"/>
      <c r="C272" s="38"/>
      <c r="D272" s="38"/>
      <c r="E272" s="38"/>
      <c r="F272" s="38"/>
      <c r="G272" s="37"/>
      <c r="H272" s="37"/>
      <c r="I272" s="37"/>
      <c r="J272" s="37"/>
      <c r="K272" s="37"/>
    </row>
    <row r="273" spans="1:11" x14ac:dyDescent="0.2">
      <c r="A273" s="37"/>
      <c r="B273" s="38"/>
      <c r="C273" s="38"/>
      <c r="D273" s="38"/>
      <c r="E273" s="38"/>
      <c r="F273" s="38"/>
      <c r="G273" s="37"/>
      <c r="H273" s="37"/>
      <c r="I273" s="37"/>
      <c r="J273" s="37"/>
      <c r="K273" s="37"/>
    </row>
    <row r="274" spans="1:11" x14ac:dyDescent="0.2">
      <c r="A274" s="37"/>
      <c r="B274" s="38"/>
      <c r="C274" s="38"/>
      <c r="D274" s="38"/>
      <c r="E274" s="38"/>
      <c r="F274" s="38"/>
      <c r="G274" s="37"/>
      <c r="H274" s="37"/>
      <c r="I274" s="37"/>
      <c r="J274" s="37"/>
      <c r="K274" s="37"/>
    </row>
    <row r="275" spans="1:11" x14ac:dyDescent="0.2">
      <c r="A275" s="37"/>
      <c r="B275" s="38"/>
      <c r="C275" s="38"/>
      <c r="D275" s="38"/>
      <c r="E275" s="38"/>
      <c r="F275" s="38"/>
      <c r="G275" s="37"/>
      <c r="H275" s="37"/>
      <c r="I275" s="37"/>
      <c r="J275" s="37"/>
      <c r="K275" s="37"/>
    </row>
    <row r="276" spans="1:11" x14ac:dyDescent="0.2">
      <c r="A276" s="37"/>
      <c r="B276" s="38"/>
      <c r="C276" s="38"/>
      <c r="D276" s="38"/>
      <c r="E276" s="38"/>
      <c r="F276" s="38"/>
      <c r="G276" s="37"/>
      <c r="H276" s="37"/>
      <c r="I276" s="37"/>
      <c r="J276" s="37"/>
      <c r="K276" s="37"/>
    </row>
    <row r="277" spans="1:11" x14ac:dyDescent="0.2">
      <c r="A277" s="37"/>
      <c r="B277" s="38"/>
      <c r="C277" s="38"/>
      <c r="D277" s="38"/>
      <c r="E277" s="38"/>
      <c r="F277" s="38"/>
      <c r="G277" s="37"/>
      <c r="H277" s="37"/>
      <c r="I277" s="37"/>
      <c r="J277" s="37"/>
      <c r="K277" s="37"/>
    </row>
    <row r="278" spans="1:11" x14ac:dyDescent="0.2">
      <c r="A278" s="37"/>
      <c r="B278" s="38"/>
      <c r="C278" s="38"/>
      <c r="D278" s="38"/>
      <c r="E278" s="38"/>
      <c r="F278" s="38"/>
      <c r="G278" s="37"/>
      <c r="H278" s="37"/>
      <c r="I278" s="37"/>
      <c r="J278" s="37"/>
      <c r="K278" s="37"/>
    </row>
    <row r="279" spans="1:11" x14ac:dyDescent="0.2">
      <c r="A279" s="37"/>
      <c r="B279" s="38"/>
      <c r="C279" s="38"/>
      <c r="D279" s="38"/>
      <c r="E279" s="38"/>
      <c r="F279" s="38"/>
      <c r="G279" s="37"/>
      <c r="H279" s="37"/>
      <c r="I279" s="37"/>
      <c r="J279" s="37"/>
      <c r="K279" s="37"/>
    </row>
    <row r="280" spans="1:11" x14ac:dyDescent="0.2">
      <c r="A280" s="37"/>
      <c r="B280" s="38"/>
      <c r="C280" s="38"/>
      <c r="D280" s="38"/>
      <c r="E280" s="38"/>
      <c r="F280" s="38"/>
      <c r="G280" s="37"/>
      <c r="H280" s="37"/>
      <c r="I280" s="37"/>
      <c r="J280" s="37"/>
      <c r="K280" s="37"/>
    </row>
    <row r="281" spans="1:11" x14ac:dyDescent="0.2">
      <c r="A281" s="37"/>
      <c r="B281" s="38"/>
      <c r="C281" s="38"/>
      <c r="D281" s="38"/>
      <c r="E281" s="38"/>
      <c r="F281" s="38"/>
      <c r="G281" s="37"/>
      <c r="H281" s="37"/>
      <c r="I281" s="37"/>
      <c r="J281" s="37"/>
      <c r="K281" s="37"/>
    </row>
    <row r="282" spans="1:11" x14ac:dyDescent="0.2">
      <c r="A282" s="37"/>
      <c r="B282" s="38"/>
      <c r="C282" s="38"/>
      <c r="D282" s="38"/>
      <c r="E282" s="38"/>
      <c r="F282" s="38"/>
      <c r="G282" s="37"/>
      <c r="H282" s="37"/>
      <c r="I282" s="37"/>
      <c r="J282" s="37"/>
      <c r="K282" s="37"/>
    </row>
    <row r="283" spans="1:11" x14ac:dyDescent="0.2">
      <c r="A283" s="37"/>
      <c r="B283" s="38"/>
      <c r="C283" s="38"/>
      <c r="D283" s="38"/>
      <c r="E283" s="38"/>
      <c r="F283" s="38"/>
      <c r="G283" s="37"/>
      <c r="H283" s="37"/>
      <c r="I283" s="37"/>
      <c r="J283" s="37"/>
      <c r="K283" s="37"/>
    </row>
    <row r="284" spans="1:11" x14ac:dyDescent="0.2">
      <c r="A284" s="37"/>
      <c r="B284" s="38"/>
      <c r="C284" s="38"/>
      <c r="D284" s="38"/>
      <c r="E284" s="38"/>
      <c r="F284" s="38"/>
      <c r="G284" s="37"/>
      <c r="H284" s="37"/>
      <c r="I284" s="37"/>
      <c r="J284" s="37"/>
      <c r="K284" s="37"/>
    </row>
    <row r="285" spans="1:11" x14ac:dyDescent="0.2">
      <c r="A285" s="37"/>
      <c r="B285" s="38"/>
      <c r="C285" s="38"/>
      <c r="D285" s="38"/>
      <c r="E285" s="38"/>
      <c r="F285" s="38"/>
      <c r="G285" s="37"/>
      <c r="H285" s="37"/>
      <c r="I285" s="37"/>
      <c r="J285" s="37"/>
      <c r="K285" s="37"/>
    </row>
    <row r="286" spans="1:11" x14ac:dyDescent="0.2">
      <c r="A286" s="37"/>
      <c r="B286" s="38"/>
      <c r="C286" s="38"/>
      <c r="D286" s="38"/>
      <c r="E286" s="38"/>
      <c r="F286" s="38"/>
      <c r="G286" s="37"/>
      <c r="H286" s="37"/>
      <c r="I286" s="37"/>
      <c r="J286" s="37"/>
      <c r="K286" s="37"/>
    </row>
    <row r="287" spans="1:11" x14ac:dyDescent="0.2">
      <c r="A287" s="37"/>
      <c r="B287" s="38"/>
      <c r="C287" s="38"/>
      <c r="D287" s="38"/>
      <c r="E287" s="38"/>
      <c r="F287" s="38"/>
      <c r="G287" s="37"/>
      <c r="H287" s="37"/>
      <c r="I287" s="37"/>
      <c r="J287" s="37"/>
      <c r="K287" s="37"/>
    </row>
    <row r="288" spans="1:11" x14ac:dyDescent="0.2">
      <c r="A288" s="37"/>
      <c r="B288" s="38"/>
      <c r="C288" s="38"/>
      <c r="D288" s="38"/>
      <c r="E288" s="38"/>
      <c r="F288" s="38"/>
      <c r="G288" s="37"/>
      <c r="H288" s="37"/>
      <c r="I288" s="37"/>
      <c r="J288" s="37"/>
      <c r="K288" s="37"/>
    </row>
    <row r="289" spans="1:11" x14ac:dyDescent="0.2">
      <c r="A289" s="37"/>
      <c r="B289" s="38"/>
      <c r="C289" s="38"/>
      <c r="D289" s="38"/>
      <c r="E289" s="38"/>
      <c r="F289" s="38"/>
      <c r="G289" s="37"/>
      <c r="H289" s="37"/>
      <c r="I289" s="37"/>
      <c r="J289" s="37"/>
      <c r="K289" s="37"/>
    </row>
    <row r="290" spans="1:11" x14ac:dyDescent="0.2">
      <c r="A290" s="37"/>
      <c r="B290" s="38"/>
      <c r="C290" s="38"/>
      <c r="D290" s="38"/>
      <c r="E290" s="38"/>
      <c r="F290" s="38"/>
      <c r="G290" s="37"/>
      <c r="H290" s="37"/>
      <c r="I290" s="37"/>
      <c r="J290" s="37"/>
      <c r="K290" s="37"/>
    </row>
    <row r="291" spans="1:11" x14ac:dyDescent="0.2">
      <c r="A291" s="37"/>
      <c r="B291" s="38"/>
      <c r="C291" s="38"/>
      <c r="D291" s="38"/>
      <c r="E291" s="38"/>
      <c r="F291" s="38"/>
      <c r="G291" s="37"/>
      <c r="H291" s="37"/>
      <c r="I291" s="37"/>
      <c r="J291" s="37"/>
      <c r="K291" s="37"/>
    </row>
    <row r="292" spans="1:11" x14ac:dyDescent="0.2">
      <c r="A292" s="37"/>
      <c r="B292" s="38"/>
      <c r="C292" s="38"/>
      <c r="D292" s="38"/>
      <c r="E292" s="38"/>
      <c r="F292" s="38"/>
      <c r="G292" s="37"/>
      <c r="H292" s="37"/>
      <c r="I292" s="37"/>
      <c r="J292" s="37"/>
      <c r="K292" s="37"/>
    </row>
    <row r="293" spans="1:11" x14ac:dyDescent="0.2">
      <c r="A293" s="37"/>
      <c r="B293" s="38"/>
      <c r="C293" s="38"/>
      <c r="D293" s="38"/>
      <c r="E293" s="38"/>
      <c r="F293" s="38"/>
      <c r="G293" s="37"/>
      <c r="H293" s="37"/>
      <c r="I293" s="37"/>
      <c r="J293" s="37"/>
      <c r="K293" s="37"/>
    </row>
    <row r="294" spans="1:11" x14ac:dyDescent="0.2">
      <c r="A294" s="37"/>
      <c r="B294" s="38"/>
      <c r="C294" s="38"/>
      <c r="D294" s="38"/>
      <c r="E294" s="38"/>
      <c r="F294" s="38"/>
      <c r="G294" s="37"/>
      <c r="H294" s="37"/>
      <c r="I294" s="37"/>
      <c r="J294" s="37"/>
      <c r="K294" s="37"/>
    </row>
    <row r="295" spans="1:11" x14ac:dyDescent="0.2">
      <c r="A295" s="37"/>
      <c r="B295" s="38"/>
      <c r="C295" s="38"/>
      <c r="D295" s="38"/>
      <c r="E295" s="38"/>
      <c r="F295" s="38"/>
      <c r="G295" s="37"/>
      <c r="H295" s="37"/>
      <c r="I295" s="37"/>
      <c r="J295" s="37"/>
      <c r="K295" s="37"/>
    </row>
    <row r="296" spans="1:11" x14ac:dyDescent="0.2">
      <c r="A296" s="37"/>
      <c r="B296" s="38"/>
      <c r="C296" s="38"/>
      <c r="D296" s="38"/>
      <c r="E296" s="38"/>
      <c r="F296" s="38"/>
      <c r="G296" s="37"/>
      <c r="H296" s="37"/>
      <c r="I296" s="37"/>
      <c r="J296" s="37"/>
      <c r="K296" s="37"/>
    </row>
    <row r="297" spans="1:11" x14ac:dyDescent="0.2">
      <c r="A297" s="37"/>
      <c r="B297" s="38"/>
      <c r="C297" s="38"/>
      <c r="D297" s="38"/>
      <c r="E297" s="38"/>
      <c r="F297" s="38"/>
      <c r="G297" s="37"/>
      <c r="H297" s="37"/>
      <c r="I297" s="37"/>
      <c r="J297" s="37"/>
      <c r="K297" s="37"/>
    </row>
    <row r="298" spans="1:11" x14ac:dyDescent="0.2">
      <c r="A298" s="37"/>
      <c r="B298" s="38"/>
      <c r="C298" s="38"/>
      <c r="D298" s="38"/>
      <c r="E298" s="38"/>
      <c r="F298" s="38"/>
      <c r="G298" s="37"/>
      <c r="H298" s="37"/>
      <c r="I298" s="37"/>
      <c r="J298" s="37"/>
      <c r="K298" s="37"/>
    </row>
    <row r="299" spans="1:11" x14ac:dyDescent="0.2">
      <c r="A299" s="37"/>
      <c r="B299" s="38"/>
      <c r="C299" s="38"/>
      <c r="D299" s="38"/>
      <c r="E299" s="38"/>
      <c r="F299" s="38"/>
      <c r="G299" s="37"/>
      <c r="H299" s="37"/>
      <c r="I299" s="37"/>
      <c r="J299" s="37"/>
      <c r="K299" s="37"/>
    </row>
    <row r="300" spans="1:11" x14ac:dyDescent="0.2">
      <c r="A300" s="37"/>
      <c r="B300" s="38"/>
      <c r="C300" s="38"/>
      <c r="D300" s="38"/>
      <c r="E300" s="38"/>
      <c r="F300" s="38"/>
      <c r="G300" s="37"/>
      <c r="H300" s="37"/>
      <c r="I300" s="37"/>
      <c r="J300" s="37"/>
      <c r="K300" s="37"/>
    </row>
    <row r="301" spans="1:11" x14ac:dyDescent="0.2">
      <c r="A301" s="37"/>
      <c r="B301" s="38"/>
      <c r="C301" s="38"/>
      <c r="D301" s="38"/>
      <c r="E301" s="38"/>
      <c r="F301" s="38"/>
      <c r="G301" s="37"/>
      <c r="H301" s="37"/>
      <c r="I301" s="37"/>
      <c r="J301" s="37"/>
      <c r="K301" s="37"/>
    </row>
    <row r="302" spans="1:11" x14ac:dyDescent="0.2">
      <c r="A302" s="37"/>
      <c r="B302" s="38"/>
      <c r="C302" s="38"/>
      <c r="D302" s="38"/>
      <c r="E302" s="38"/>
      <c r="F302" s="38"/>
      <c r="G302" s="37"/>
      <c r="H302" s="37"/>
      <c r="I302" s="37"/>
      <c r="J302" s="37"/>
      <c r="K302" s="37"/>
    </row>
    <row r="303" spans="1:11" x14ac:dyDescent="0.2">
      <c r="A303" s="37"/>
      <c r="B303" s="38"/>
      <c r="C303" s="38"/>
      <c r="D303" s="38"/>
      <c r="E303" s="38"/>
      <c r="F303" s="38"/>
      <c r="G303" s="37"/>
      <c r="H303" s="37"/>
      <c r="I303" s="37"/>
      <c r="J303" s="37"/>
      <c r="K303" s="37"/>
    </row>
    <row r="304" spans="1:11" x14ac:dyDescent="0.2">
      <c r="A304" s="37"/>
      <c r="B304" s="38"/>
      <c r="C304" s="38"/>
      <c r="D304" s="38"/>
      <c r="E304" s="38"/>
      <c r="F304" s="38"/>
      <c r="G304" s="37"/>
      <c r="H304" s="37"/>
      <c r="I304" s="37"/>
      <c r="J304" s="37"/>
      <c r="K304" s="37"/>
    </row>
    <row r="305" spans="1:11" x14ac:dyDescent="0.2">
      <c r="A305" s="37"/>
      <c r="B305" s="38"/>
      <c r="C305" s="38"/>
      <c r="D305" s="38"/>
      <c r="E305" s="38"/>
      <c r="F305" s="38"/>
      <c r="G305" s="37"/>
      <c r="H305" s="37"/>
      <c r="I305" s="37"/>
      <c r="J305" s="37"/>
      <c r="K305" s="37"/>
    </row>
    <row r="306" spans="1:11" x14ac:dyDescent="0.2">
      <c r="A306" s="37"/>
      <c r="B306" s="38"/>
      <c r="C306" s="38"/>
      <c r="D306" s="38"/>
      <c r="E306" s="38"/>
      <c r="F306" s="38"/>
      <c r="G306" s="37"/>
      <c r="H306" s="37"/>
      <c r="I306" s="37"/>
      <c r="J306" s="37"/>
      <c r="K306" s="37"/>
    </row>
    <row r="307" spans="1:11" x14ac:dyDescent="0.2">
      <c r="A307" s="37"/>
      <c r="B307" s="38"/>
      <c r="C307" s="38"/>
      <c r="D307" s="38"/>
      <c r="E307" s="38"/>
      <c r="F307" s="38"/>
      <c r="G307" s="37"/>
      <c r="H307" s="37"/>
      <c r="I307" s="37"/>
      <c r="J307" s="37"/>
      <c r="K307" s="37"/>
    </row>
    <row r="308" spans="1:11" x14ac:dyDescent="0.2">
      <c r="A308" s="37"/>
      <c r="B308" s="38"/>
      <c r="C308" s="38"/>
      <c r="D308" s="38"/>
      <c r="E308" s="38"/>
      <c r="F308" s="38"/>
      <c r="G308" s="37"/>
      <c r="H308" s="37"/>
      <c r="I308" s="37"/>
      <c r="J308" s="37"/>
      <c r="K308" s="37"/>
    </row>
    <row r="309" spans="1:11" x14ac:dyDescent="0.2">
      <c r="A309" s="37"/>
      <c r="B309" s="38"/>
      <c r="C309" s="38"/>
      <c r="D309" s="38"/>
      <c r="E309" s="38"/>
      <c r="F309" s="38"/>
      <c r="G309" s="37"/>
      <c r="H309" s="37"/>
      <c r="I309" s="37"/>
      <c r="J309" s="37"/>
      <c r="K309" s="37"/>
    </row>
    <row r="310" spans="1:11" x14ac:dyDescent="0.2">
      <c r="A310" s="37"/>
      <c r="B310" s="38"/>
      <c r="C310" s="38"/>
      <c r="D310" s="38"/>
      <c r="E310" s="38"/>
      <c r="F310" s="38"/>
      <c r="G310" s="37"/>
      <c r="H310" s="37"/>
      <c r="I310" s="37"/>
      <c r="J310" s="37"/>
      <c r="K310" s="37"/>
    </row>
    <row r="311" spans="1:11" x14ac:dyDescent="0.2">
      <c r="A311" s="37"/>
      <c r="B311" s="38"/>
      <c r="C311" s="38"/>
      <c r="D311" s="38"/>
      <c r="E311" s="38"/>
      <c r="F311" s="38"/>
      <c r="G311" s="37"/>
      <c r="H311" s="37"/>
      <c r="I311" s="37"/>
      <c r="J311" s="37"/>
      <c r="K311" s="37"/>
    </row>
    <row r="312" spans="1:11" x14ac:dyDescent="0.2">
      <c r="A312" s="37"/>
      <c r="B312" s="38"/>
      <c r="C312" s="38"/>
      <c r="D312" s="38"/>
      <c r="E312" s="38"/>
      <c r="F312" s="38"/>
      <c r="G312" s="37"/>
      <c r="H312" s="37"/>
      <c r="I312" s="37"/>
      <c r="J312" s="37"/>
      <c r="K312" s="37"/>
    </row>
    <row r="313" spans="1:11" x14ac:dyDescent="0.2">
      <c r="A313" s="37"/>
      <c r="B313" s="38"/>
      <c r="C313" s="38"/>
      <c r="D313" s="38"/>
      <c r="E313" s="38"/>
      <c r="F313" s="38"/>
      <c r="G313" s="37"/>
      <c r="H313" s="37"/>
      <c r="I313" s="37"/>
      <c r="J313" s="37"/>
      <c r="K313" s="37"/>
    </row>
    <row r="314" spans="1:11" x14ac:dyDescent="0.2">
      <c r="A314" s="37"/>
      <c r="B314" s="38"/>
      <c r="C314" s="38"/>
      <c r="D314" s="38"/>
      <c r="E314" s="38"/>
      <c r="F314" s="38"/>
      <c r="G314" s="37"/>
      <c r="H314" s="37"/>
      <c r="I314" s="37"/>
      <c r="J314" s="37"/>
      <c r="K314" s="37"/>
    </row>
    <row r="315" spans="1:11" x14ac:dyDescent="0.2">
      <c r="A315" s="37"/>
      <c r="B315" s="38"/>
      <c r="C315" s="38"/>
      <c r="D315" s="38"/>
      <c r="E315" s="38"/>
      <c r="F315" s="38"/>
      <c r="G315" s="37"/>
      <c r="H315" s="37"/>
      <c r="I315" s="37"/>
      <c r="J315" s="37"/>
      <c r="K315" s="37"/>
    </row>
    <row r="316" spans="1:11" x14ac:dyDescent="0.2">
      <c r="A316" s="37"/>
      <c r="B316" s="38"/>
      <c r="C316" s="38"/>
      <c r="D316" s="38"/>
      <c r="E316" s="38"/>
      <c r="F316" s="38"/>
      <c r="G316" s="37"/>
      <c r="H316" s="37"/>
      <c r="I316" s="37"/>
      <c r="J316" s="37"/>
      <c r="K316" s="37"/>
    </row>
    <row r="317" spans="1:11" x14ac:dyDescent="0.2">
      <c r="A317" s="37"/>
      <c r="B317" s="38"/>
      <c r="C317" s="38"/>
      <c r="D317" s="38"/>
      <c r="E317" s="38"/>
      <c r="F317" s="38"/>
      <c r="G317" s="37"/>
      <c r="H317" s="37"/>
      <c r="I317" s="37"/>
      <c r="J317" s="37"/>
      <c r="K317" s="37"/>
    </row>
    <row r="318" spans="1:11" x14ac:dyDescent="0.2">
      <c r="A318" s="37"/>
      <c r="B318" s="38"/>
      <c r="C318" s="38"/>
      <c r="D318" s="38"/>
      <c r="E318" s="38"/>
      <c r="F318" s="38"/>
      <c r="G318" s="37"/>
      <c r="H318" s="37"/>
      <c r="I318" s="37"/>
      <c r="J318" s="37"/>
      <c r="K318" s="37"/>
    </row>
    <row r="319" spans="1:11" x14ac:dyDescent="0.2">
      <c r="A319" s="37"/>
      <c r="B319" s="38"/>
      <c r="C319" s="38"/>
      <c r="D319" s="38"/>
      <c r="E319" s="38"/>
      <c r="F319" s="38"/>
      <c r="G319" s="37"/>
      <c r="H319" s="37"/>
      <c r="I319" s="37"/>
      <c r="J319" s="37"/>
      <c r="K319" s="37"/>
    </row>
    <row r="320" spans="1:11" x14ac:dyDescent="0.2">
      <c r="A320" s="37"/>
      <c r="B320" s="38"/>
      <c r="C320" s="38"/>
      <c r="D320" s="38"/>
      <c r="E320" s="38"/>
      <c r="F320" s="38"/>
      <c r="G320" s="37"/>
      <c r="H320" s="37"/>
      <c r="I320" s="37"/>
      <c r="J320" s="37"/>
      <c r="K320" s="37"/>
    </row>
    <row r="321" spans="1:11" x14ac:dyDescent="0.2">
      <c r="A321" s="37"/>
      <c r="B321" s="38"/>
      <c r="C321" s="38"/>
      <c r="D321" s="38"/>
      <c r="E321" s="38"/>
      <c r="F321" s="38"/>
      <c r="G321" s="37"/>
      <c r="H321" s="37"/>
      <c r="I321" s="37"/>
      <c r="J321" s="37"/>
      <c r="K321" s="37"/>
    </row>
    <row r="322" spans="1:11" x14ac:dyDescent="0.2">
      <c r="A322" s="37"/>
      <c r="B322" s="38"/>
      <c r="C322" s="38"/>
      <c r="D322" s="38"/>
      <c r="E322" s="38"/>
      <c r="F322" s="38"/>
      <c r="G322" s="37"/>
      <c r="H322" s="37"/>
      <c r="I322" s="37"/>
      <c r="J322" s="37"/>
      <c r="K322" s="37"/>
    </row>
    <row r="323" spans="1:11" x14ac:dyDescent="0.2">
      <c r="A323" s="37"/>
      <c r="B323" s="38"/>
      <c r="C323" s="38"/>
      <c r="D323" s="38"/>
      <c r="E323" s="38"/>
      <c r="F323" s="38"/>
      <c r="G323" s="37"/>
      <c r="H323" s="37"/>
      <c r="I323" s="37"/>
      <c r="J323" s="37"/>
      <c r="K323" s="37"/>
    </row>
    <row r="324" spans="1:11" x14ac:dyDescent="0.2">
      <c r="A324" s="37"/>
      <c r="B324" s="38"/>
      <c r="C324" s="38"/>
      <c r="D324" s="38"/>
      <c r="E324" s="38"/>
      <c r="F324" s="38"/>
      <c r="G324" s="37"/>
      <c r="H324" s="37"/>
      <c r="I324" s="37"/>
      <c r="J324" s="37"/>
      <c r="K324" s="37"/>
    </row>
    <row r="325" spans="1:11" x14ac:dyDescent="0.2">
      <c r="A325" s="37"/>
      <c r="B325" s="38"/>
      <c r="C325" s="38"/>
      <c r="D325" s="38"/>
      <c r="E325" s="38"/>
      <c r="F325" s="38"/>
      <c r="G325" s="37"/>
      <c r="H325" s="37"/>
      <c r="I325" s="37"/>
      <c r="J325" s="37"/>
      <c r="K325" s="37"/>
    </row>
    <row r="326" spans="1:11" x14ac:dyDescent="0.2">
      <c r="A326" s="37"/>
      <c r="B326" s="38"/>
      <c r="C326" s="38"/>
      <c r="D326" s="38"/>
      <c r="E326" s="38"/>
      <c r="F326" s="38"/>
      <c r="G326" s="37"/>
      <c r="H326" s="37"/>
      <c r="I326" s="37"/>
      <c r="J326" s="37"/>
      <c r="K326" s="37"/>
    </row>
    <row r="327" spans="1:11" x14ac:dyDescent="0.2">
      <c r="A327" s="37"/>
      <c r="B327" s="38"/>
      <c r="C327" s="38"/>
      <c r="D327" s="38"/>
      <c r="E327" s="38"/>
      <c r="F327" s="38"/>
      <c r="G327" s="37"/>
      <c r="H327" s="37"/>
      <c r="I327" s="37"/>
      <c r="J327" s="37"/>
      <c r="K327" s="37"/>
    </row>
    <row r="328" spans="1:11" x14ac:dyDescent="0.2">
      <c r="A328" s="37"/>
      <c r="B328" s="38"/>
      <c r="C328" s="38"/>
      <c r="D328" s="38"/>
      <c r="E328" s="38"/>
      <c r="F328" s="38"/>
      <c r="G328" s="37"/>
      <c r="H328" s="37"/>
      <c r="I328" s="37"/>
      <c r="J328" s="37"/>
      <c r="K328" s="37"/>
    </row>
    <row r="329" spans="1:11" x14ac:dyDescent="0.2">
      <c r="A329" s="37"/>
      <c r="B329" s="38"/>
      <c r="C329" s="38"/>
      <c r="D329" s="38"/>
      <c r="E329" s="38"/>
      <c r="F329" s="38"/>
      <c r="G329" s="37"/>
      <c r="H329" s="37"/>
      <c r="I329" s="37"/>
      <c r="J329" s="37"/>
      <c r="K329" s="37"/>
    </row>
    <row r="330" spans="1:11" x14ac:dyDescent="0.2">
      <c r="A330" s="37"/>
      <c r="B330" s="38"/>
      <c r="C330" s="38"/>
      <c r="D330" s="38"/>
      <c r="E330" s="38"/>
      <c r="F330" s="38"/>
      <c r="G330" s="37"/>
      <c r="H330" s="37"/>
      <c r="I330" s="37"/>
      <c r="J330" s="37"/>
      <c r="K330" s="37"/>
    </row>
    <row r="331" spans="1:11" x14ac:dyDescent="0.2">
      <c r="A331" s="37"/>
      <c r="B331" s="38"/>
      <c r="C331" s="38"/>
      <c r="D331" s="38"/>
      <c r="E331" s="38"/>
      <c r="F331" s="38"/>
      <c r="G331" s="37"/>
      <c r="H331" s="37"/>
      <c r="I331" s="37"/>
      <c r="J331" s="37"/>
      <c r="K331" s="37"/>
    </row>
    <row r="332" spans="1:11" x14ac:dyDescent="0.2">
      <c r="A332" s="37"/>
      <c r="B332" s="38"/>
      <c r="C332" s="38"/>
      <c r="D332" s="38"/>
      <c r="E332" s="38"/>
      <c r="F332" s="38"/>
      <c r="G332" s="37"/>
      <c r="H332" s="37"/>
      <c r="I332" s="37"/>
      <c r="J332" s="37"/>
      <c r="K332" s="37"/>
    </row>
    <row r="333" spans="1:11" x14ac:dyDescent="0.2">
      <c r="A333" s="37"/>
      <c r="B333" s="38"/>
      <c r="C333" s="38"/>
      <c r="D333" s="38"/>
      <c r="E333" s="38"/>
      <c r="F333" s="38"/>
      <c r="G333" s="37"/>
      <c r="H333" s="37"/>
      <c r="I333" s="37"/>
      <c r="J333" s="37"/>
      <c r="K333" s="37"/>
    </row>
    <row r="334" spans="1:11" x14ac:dyDescent="0.2">
      <c r="A334" s="37"/>
      <c r="B334" s="38"/>
      <c r="C334" s="38"/>
      <c r="D334" s="38"/>
      <c r="E334" s="38"/>
      <c r="F334" s="38"/>
      <c r="G334" s="37"/>
      <c r="H334" s="37"/>
      <c r="I334" s="37"/>
      <c r="J334" s="37"/>
      <c r="K334" s="37"/>
    </row>
    <row r="335" spans="1:11" x14ac:dyDescent="0.2">
      <c r="A335" s="37"/>
      <c r="B335" s="38"/>
      <c r="C335" s="38"/>
      <c r="D335" s="38"/>
      <c r="E335" s="38"/>
      <c r="F335" s="38"/>
      <c r="G335" s="37"/>
      <c r="H335" s="37"/>
      <c r="I335" s="37"/>
      <c r="J335" s="37"/>
      <c r="K335" s="37"/>
    </row>
    <row r="336" spans="1:11" x14ac:dyDescent="0.2">
      <c r="A336" s="37"/>
      <c r="B336" s="38"/>
      <c r="C336" s="38"/>
      <c r="D336" s="38"/>
      <c r="E336" s="38"/>
      <c r="F336" s="38"/>
      <c r="G336" s="37"/>
      <c r="H336" s="37"/>
      <c r="I336" s="37"/>
      <c r="J336" s="37"/>
      <c r="K336" s="37"/>
    </row>
    <row r="337" spans="1:11" x14ac:dyDescent="0.2">
      <c r="A337" s="37"/>
      <c r="B337" s="38"/>
      <c r="C337" s="38"/>
      <c r="D337" s="38"/>
      <c r="E337" s="38"/>
      <c r="F337" s="38"/>
      <c r="G337" s="37"/>
      <c r="H337" s="37"/>
      <c r="I337" s="37"/>
      <c r="J337" s="37"/>
      <c r="K337" s="37"/>
    </row>
    <row r="338" spans="1:11" x14ac:dyDescent="0.2">
      <c r="A338" s="37"/>
      <c r="B338" s="38"/>
      <c r="C338" s="38"/>
      <c r="D338" s="38"/>
      <c r="E338" s="38"/>
      <c r="F338" s="38"/>
      <c r="G338" s="37"/>
      <c r="H338" s="37"/>
      <c r="I338" s="37"/>
      <c r="J338" s="37"/>
      <c r="K338" s="37"/>
    </row>
    <row r="339" spans="1:11" x14ac:dyDescent="0.2">
      <c r="A339" s="37"/>
      <c r="B339" s="38"/>
      <c r="C339" s="38"/>
      <c r="D339" s="38"/>
      <c r="E339" s="38"/>
      <c r="F339" s="38"/>
      <c r="G339" s="37"/>
      <c r="H339" s="37"/>
      <c r="I339" s="37"/>
      <c r="J339" s="37"/>
      <c r="K339" s="37"/>
    </row>
    <row r="340" spans="1:11" x14ac:dyDescent="0.2">
      <c r="A340" s="37"/>
      <c r="B340" s="38"/>
      <c r="C340" s="38"/>
      <c r="D340" s="38"/>
      <c r="E340" s="38"/>
      <c r="F340" s="38"/>
      <c r="G340" s="37"/>
      <c r="H340" s="37"/>
      <c r="I340" s="37"/>
      <c r="J340" s="37"/>
      <c r="K340" s="37"/>
    </row>
    <row r="341" spans="1:11" x14ac:dyDescent="0.2">
      <c r="A341" s="37"/>
      <c r="B341" s="38"/>
      <c r="C341" s="38"/>
      <c r="D341" s="38"/>
      <c r="E341" s="38"/>
      <c r="F341" s="38"/>
      <c r="G341" s="37"/>
      <c r="H341" s="37"/>
      <c r="I341" s="37"/>
      <c r="J341" s="37"/>
      <c r="K341" s="37"/>
    </row>
    <row r="342" spans="1:11" x14ac:dyDescent="0.2">
      <c r="A342" s="37"/>
      <c r="B342" s="38"/>
      <c r="C342" s="38"/>
      <c r="D342" s="38"/>
      <c r="E342" s="38"/>
      <c r="F342" s="38"/>
      <c r="G342" s="37"/>
      <c r="H342" s="37"/>
      <c r="I342" s="37"/>
      <c r="J342" s="37"/>
      <c r="K342" s="37"/>
    </row>
    <row r="343" spans="1:11" x14ac:dyDescent="0.2">
      <c r="A343" s="37"/>
      <c r="B343" s="38"/>
      <c r="C343" s="38"/>
      <c r="D343" s="38"/>
      <c r="E343" s="38"/>
      <c r="F343" s="38"/>
      <c r="G343" s="37"/>
      <c r="H343" s="37"/>
      <c r="I343" s="37"/>
      <c r="J343" s="37"/>
      <c r="K343" s="37"/>
    </row>
    <row r="344" spans="1:11" x14ac:dyDescent="0.2">
      <c r="A344" s="37"/>
      <c r="B344" s="38"/>
      <c r="C344" s="38"/>
      <c r="D344" s="38"/>
      <c r="E344" s="38"/>
      <c r="F344" s="38"/>
      <c r="G344" s="37"/>
      <c r="H344" s="37"/>
      <c r="I344" s="37"/>
      <c r="J344" s="37"/>
      <c r="K344" s="37"/>
    </row>
    <row r="345" spans="1:11" x14ac:dyDescent="0.2">
      <c r="A345" s="37"/>
      <c r="B345" s="38"/>
      <c r="C345" s="38"/>
      <c r="D345" s="38"/>
      <c r="E345" s="38"/>
      <c r="F345" s="38"/>
      <c r="G345" s="37"/>
      <c r="H345" s="37"/>
      <c r="I345" s="37"/>
      <c r="J345" s="37"/>
      <c r="K345" s="37"/>
    </row>
    <row r="346" spans="1:11" x14ac:dyDescent="0.2">
      <c r="A346" s="37"/>
      <c r="B346" s="38"/>
      <c r="C346" s="38"/>
      <c r="D346" s="38"/>
      <c r="E346" s="38"/>
      <c r="F346" s="38"/>
      <c r="G346" s="37"/>
      <c r="H346" s="37"/>
      <c r="I346" s="37"/>
      <c r="J346" s="37"/>
      <c r="K346" s="37"/>
    </row>
    <row r="347" spans="1:11" x14ac:dyDescent="0.2">
      <c r="A347" s="37"/>
      <c r="B347" s="38"/>
      <c r="C347" s="38"/>
      <c r="D347" s="38"/>
      <c r="E347" s="38"/>
      <c r="F347" s="38"/>
      <c r="G347" s="37"/>
      <c r="H347" s="37"/>
      <c r="I347" s="37"/>
      <c r="J347" s="37"/>
      <c r="K347" s="37"/>
    </row>
    <row r="348" spans="1:11" x14ac:dyDescent="0.2">
      <c r="A348" s="37"/>
      <c r="B348" s="38"/>
      <c r="C348" s="38"/>
      <c r="D348" s="38"/>
      <c r="E348" s="38"/>
      <c r="F348" s="38"/>
      <c r="G348" s="37"/>
      <c r="H348" s="37"/>
      <c r="I348" s="37"/>
      <c r="J348" s="37"/>
      <c r="K348" s="37"/>
    </row>
    <row r="349" spans="1:11" x14ac:dyDescent="0.2">
      <c r="A349" s="37"/>
      <c r="B349" s="38"/>
      <c r="C349" s="38"/>
      <c r="D349" s="38"/>
      <c r="E349" s="38"/>
      <c r="F349" s="38"/>
      <c r="G349" s="37"/>
      <c r="H349" s="37"/>
      <c r="I349" s="37"/>
      <c r="J349" s="37"/>
      <c r="K349" s="37"/>
    </row>
    <row r="350" spans="1:11" x14ac:dyDescent="0.2">
      <c r="A350" s="37"/>
      <c r="B350" s="38"/>
      <c r="C350" s="38"/>
      <c r="D350" s="38"/>
      <c r="E350" s="38"/>
      <c r="F350" s="38"/>
      <c r="G350" s="37"/>
      <c r="H350" s="37"/>
      <c r="I350" s="37"/>
      <c r="J350" s="37"/>
      <c r="K350" s="37"/>
    </row>
    <row r="351" spans="1:11" x14ac:dyDescent="0.2">
      <c r="A351" s="37"/>
      <c r="B351" s="38"/>
      <c r="C351" s="38"/>
      <c r="D351" s="38"/>
      <c r="E351" s="38"/>
      <c r="F351" s="38"/>
      <c r="G351" s="37"/>
      <c r="H351" s="37"/>
      <c r="I351" s="37"/>
      <c r="J351" s="37"/>
      <c r="K351" s="37"/>
    </row>
    <row r="352" spans="1:11" x14ac:dyDescent="0.2">
      <c r="A352" s="37"/>
      <c r="B352" s="38"/>
      <c r="C352" s="38"/>
      <c r="D352" s="38"/>
      <c r="E352" s="38"/>
      <c r="F352" s="38"/>
      <c r="G352" s="37"/>
      <c r="H352" s="37"/>
      <c r="I352" s="37"/>
      <c r="J352" s="37"/>
      <c r="K352" s="37"/>
    </row>
    <row r="353" spans="1:11" x14ac:dyDescent="0.2">
      <c r="A353" s="37"/>
      <c r="B353" s="38"/>
      <c r="C353" s="38"/>
      <c r="D353" s="38"/>
      <c r="E353" s="38"/>
      <c r="F353" s="38"/>
      <c r="G353" s="37"/>
      <c r="H353" s="37"/>
      <c r="I353" s="37"/>
      <c r="J353" s="37"/>
      <c r="K353" s="37"/>
    </row>
    <row r="354" spans="1:11" x14ac:dyDescent="0.2">
      <c r="A354" s="37"/>
      <c r="B354" s="38"/>
      <c r="C354" s="38"/>
      <c r="D354" s="38"/>
      <c r="E354" s="38"/>
      <c r="F354" s="38"/>
      <c r="G354" s="37"/>
      <c r="H354" s="37"/>
      <c r="I354" s="37"/>
      <c r="J354" s="37"/>
      <c r="K354" s="37"/>
    </row>
    <row r="355" spans="1:11" x14ac:dyDescent="0.2">
      <c r="A355" s="37"/>
      <c r="B355" s="38"/>
      <c r="C355" s="38"/>
      <c r="D355" s="38"/>
      <c r="E355" s="38"/>
      <c r="F355" s="38"/>
      <c r="G355" s="37"/>
      <c r="H355" s="37"/>
      <c r="I355" s="37"/>
      <c r="J355" s="37"/>
      <c r="K355" s="37"/>
    </row>
    <row r="356" spans="1:11" x14ac:dyDescent="0.2">
      <c r="A356" s="37"/>
      <c r="B356" s="38"/>
      <c r="C356" s="38"/>
      <c r="D356" s="38"/>
      <c r="E356" s="38"/>
      <c r="F356" s="38"/>
      <c r="G356" s="37"/>
      <c r="H356" s="37"/>
      <c r="I356" s="37"/>
      <c r="J356" s="37"/>
      <c r="K356" s="37"/>
    </row>
    <row r="357" spans="1:11" x14ac:dyDescent="0.2">
      <c r="A357" s="37"/>
      <c r="B357" s="38"/>
      <c r="C357" s="38"/>
      <c r="D357" s="38"/>
      <c r="E357" s="38"/>
      <c r="F357" s="38"/>
      <c r="G357" s="37"/>
      <c r="H357" s="37"/>
      <c r="I357" s="37"/>
      <c r="J357" s="37"/>
      <c r="K357" s="37"/>
    </row>
    <row r="358" spans="1:11" x14ac:dyDescent="0.2">
      <c r="A358" s="37"/>
      <c r="B358" s="38"/>
      <c r="C358" s="38"/>
      <c r="D358" s="38"/>
      <c r="E358" s="38"/>
      <c r="F358" s="38"/>
      <c r="G358" s="37"/>
      <c r="H358" s="37"/>
      <c r="I358" s="37"/>
      <c r="J358" s="37"/>
      <c r="K358" s="37"/>
    </row>
    <row r="359" spans="1:11" x14ac:dyDescent="0.2">
      <c r="A359" s="37"/>
      <c r="B359" s="38"/>
      <c r="C359" s="38"/>
      <c r="D359" s="38"/>
      <c r="E359" s="38"/>
      <c r="F359" s="38"/>
      <c r="G359" s="37"/>
      <c r="H359" s="37"/>
      <c r="I359" s="37"/>
      <c r="J359" s="37"/>
      <c r="K359" s="37"/>
    </row>
    <row r="360" spans="1:11" x14ac:dyDescent="0.2">
      <c r="A360" s="37"/>
      <c r="B360" s="38"/>
      <c r="C360" s="38"/>
      <c r="D360" s="38"/>
      <c r="E360" s="38"/>
      <c r="F360" s="38"/>
      <c r="G360" s="37"/>
      <c r="H360" s="37"/>
      <c r="I360" s="37"/>
      <c r="J360" s="37"/>
      <c r="K360" s="37"/>
    </row>
    <row r="361" spans="1:11" x14ac:dyDescent="0.2">
      <c r="A361" s="37"/>
      <c r="B361" s="38"/>
      <c r="C361" s="38"/>
      <c r="D361" s="38"/>
      <c r="E361" s="38"/>
      <c r="F361" s="38"/>
      <c r="G361" s="37"/>
      <c r="H361" s="37"/>
      <c r="I361" s="37"/>
      <c r="J361" s="37"/>
      <c r="K361" s="37"/>
    </row>
    <row r="362" spans="1:11" x14ac:dyDescent="0.2">
      <c r="A362" s="37"/>
      <c r="B362" s="38"/>
      <c r="C362" s="38"/>
      <c r="D362" s="38"/>
      <c r="E362" s="38"/>
      <c r="F362" s="38"/>
      <c r="G362" s="37"/>
      <c r="H362" s="37"/>
      <c r="I362" s="37"/>
      <c r="J362" s="37"/>
      <c r="K362" s="37"/>
    </row>
    <row r="363" spans="1:11" x14ac:dyDescent="0.2">
      <c r="A363" s="37"/>
      <c r="B363" s="38"/>
      <c r="C363" s="38"/>
      <c r="D363" s="38"/>
      <c r="E363" s="38"/>
      <c r="F363" s="38"/>
      <c r="G363" s="37"/>
      <c r="H363" s="37"/>
      <c r="I363" s="37"/>
      <c r="J363" s="37"/>
      <c r="K363" s="37"/>
    </row>
    <row r="364" spans="1:11" x14ac:dyDescent="0.2">
      <c r="A364" s="37"/>
      <c r="B364" s="38"/>
      <c r="C364" s="38"/>
      <c r="D364" s="38"/>
      <c r="E364" s="38"/>
      <c r="F364" s="38"/>
      <c r="G364" s="37"/>
      <c r="H364" s="37"/>
      <c r="I364" s="37"/>
      <c r="J364" s="37"/>
      <c r="K364" s="37"/>
    </row>
    <row r="365" spans="1:11" x14ac:dyDescent="0.2">
      <c r="A365" s="37"/>
      <c r="B365" s="38"/>
      <c r="C365" s="38"/>
      <c r="D365" s="38"/>
      <c r="E365" s="38"/>
      <c r="F365" s="38"/>
      <c r="G365" s="37"/>
      <c r="H365" s="37"/>
      <c r="I365" s="37"/>
      <c r="J365" s="37"/>
      <c r="K365" s="37"/>
    </row>
    <row r="366" spans="1:11" x14ac:dyDescent="0.2">
      <c r="A366" s="37"/>
      <c r="B366" s="38"/>
      <c r="C366" s="38"/>
      <c r="D366" s="38"/>
      <c r="E366" s="38"/>
      <c r="F366" s="38"/>
      <c r="G366" s="37"/>
      <c r="H366" s="37"/>
      <c r="I366" s="37"/>
      <c r="J366" s="37"/>
      <c r="K366" s="37"/>
    </row>
    <row r="367" spans="1:11" x14ac:dyDescent="0.2">
      <c r="A367" s="37"/>
      <c r="B367" s="38"/>
      <c r="C367" s="38"/>
      <c r="D367" s="38"/>
      <c r="E367" s="38"/>
      <c r="F367" s="38"/>
      <c r="G367" s="37"/>
      <c r="H367" s="37"/>
      <c r="I367" s="37"/>
      <c r="J367" s="37"/>
      <c r="K367" s="37"/>
    </row>
    <row r="368" spans="1:11" x14ac:dyDescent="0.2">
      <c r="A368" s="37"/>
      <c r="B368" s="38"/>
      <c r="C368" s="38"/>
      <c r="D368" s="38"/>
      <c r="E368" s="38"/>
      <c r="F368" s="38"/>
      <c r="G368" s="37"/>
      <c r="H368" s="37"/>
      <c r="I368" s="37"/>
      <c r="J368" s="37"/>
      <c r="K368" s="37"/>
    </row>
    <row r="369" spans="1:11" x14ac:dyDescent="0.2">
      <c r="A369" s="37"/>
      <c r="B369" s="38"/>
      <c r="C369" s="38"/>
      <c r="D369" s="38"/>
      <c r="E369" s="38"/>
      <c r="F369" s="38"/>
      <c r="G369" s="37"/>
      <c r="H369" s="37"/>
      <c r="I369" s="37"/>
      <c r="J369" s="37"/>
      <c r="K369" s="37"/>
    </row>
    <row r="370" spans="1:11" x14ac:dyDescent="0.2">
      <c r="A370" s="37"/>
      <c r="B370" s="38"/>
      <c r="C370" s="38"/>
      <c r="D370" s="38"/>
      <c r="E370" s="38"/>
      <c r="F370" s="38"/>
      <c r="G370" s="37"/>
      <c r="H370" s="37"/>
      <c r="I370" s="37"/>
      <c r="J370" s="37"/>
      <c r="K370" s="37"/>
    </row>
    <row r="371" spans="1:11" x14ac:dyDescent="0.2">
      <c r="A371" s="37"/>
      <c r="B371" s="38"/>
      <c r="C371" s="38"/>
      <c r="D371" s="38"/>
      <c r="E371" s="38"/>
      <c r="F371" s="38"/>
      <c r="G371" s="37"/>
      <c r="H371" s="37"/>
      <c r="I371" s="37"/>
      <c r="J371" s="37"/>
      <c r="K371" s="37"/>
    </row>
    <row r="372" spans="1:11" x14ac:dyDescent="0.2">
      <c r="A372" s="37"/>
      <c r="B372" s="38"/>
      <c r="C372" s="38"/>
      <c r="D372" s="38"/>
      <c r="E372" s="38"/>
      <c r="F372" s="38"/>
      <c r="G372" s="37"/>
      <c r="H372" s="37"/>
      <c r="I372" s="37"/>
      <c r="J372" s="37"/>
      <c r="K372" s="37"/>
    </row>
    <row r="373" spans="1:11" x14ac:dyDescent="0.2">
      <c r="A373" s="37"/>
      <c r="B373" s="38"/>
      <c r="C373" s="38"/>
      <c r="D373" s="38"/>
      <c r="E373" s="38"/>
      <c r="F373" s="38"/>
      <c r="G373" s="37"/>
      <c r="H373" s="37"/>
      <c r="I373" s="37"/>
      <c r="J373" s="37"/>
      <c r="K373" s="37"/>
    </row>
    <row r="374" spans="1:11" x14ac:dyDescent="0.2">
      <c r="A374" s="37"/>
      <c r="B374" s="38"/>
      <c r="C374" s="38"/>
      <c r="D374" s="38"/>
      <c r="E374" s="38"/>
      <c r="F374" s="38"/>
      <c r="G374" s="37"/>
      <c r="H374" s="37"/>
      <c r="I374" s="37"/>
      <c r="J374" s="37"/>
      <c r="K374" s="37"/>
    </row>
    <row r="375" spans="1:11" x14ac:dyDescent="0.2">
      <c r="A375" s="37"/>
      <c r="B375" s="38"/>
      <c r="C375" s="38"/>
      <c r="D375" s="38"/>
      <c r="E375" s="38"/>
      <c r="F375" s="38"/>
      <c r="G375" s="37"/>
      <c r="H375" s="37"/>
      <c r="I375" s="37"/>
      <c r="J375" s="37"/>
      <c r="K375" s="37"/>
    </row>
    <row r="376" spans="1:11" x14ac:dyDescent="0.2">
      <c r="A376" s="37"/>
      <c r="B376" s="38"/>
      <c r="C376" s="38"/>
      <c r="D376" s="38"/>
      <c r="E376" s="38"/>
      <c r="F376" s="38"/>
      <c r="G376" s="37"/>
      <c r="H376" s="37"/>
      <c r="I376" s="37"/>
      <c r="J376" s="37"/>
      <c r="K376" s="37"/>
    </row>
    <row r="377" spans="1:11" x14ac:dyDescent="0.2">
      <c r="A377" s="37"/>
      <c r="B377" s="38"/>
      <c r="C377" s="38"/>
      <c r="D377" s="38"/>
      <c r="E377" s="38"/>
      <c r="F377" s="38"/>
      <c r="G377" s="37"/>
      <c r="H377" s="37"/>
      <c r="I377" s="37"/>
      <c r="J377" s="37"/>
      <c r="K377" s="37"/>
    </row>
    <row r="378" spans="1:11" x14ac:dyDescent="0.2">
      <c r="A378" s="37"/>
      <c r="B378" s="38"/>
      <c r="C378" s="38"/>
      <c r="D378" s="38"/>
      <c r="E378" s="38"/>
      <c r="F378" s="38"/>
      <c r="G378" s="37"/>
      <c r="H378" s="37"/>
      <c r="I378" s="37"/>
      <c r="J378" s="37"/>
      <c r="K378" s="37"/>
    </row>
    <row r="379" spans="1:11" x14ac:dyDescent="0.2">
      <c r="A379" s="37"/>
      <c r="B379" s="38"/>
      <c r="C379" s="38"/>
      <c r="D379" s="38"/>
      <c r="E379" s="38"/>
      <c r="F379" s="38"/>
      <c r="G379" s="37"/>
      <c r="H379" s="37"/>
      <c r="I379" s="37"/>
      <c r="J379" s="37"/>
      <c r="K379" s="37"/>
    </row>
    <row r="380" spans="1:11" x14ac:dyDescent="0.2">
      <c r="A380" s="37"/>
      <c r="B380" s="38"/>
      <c r="C380" s="38"/>
      <c r="D380" s="38"/>
      <c r="E380" s="38"/>
      <c r="F380" s="38"/>
      <c r="G380" s="37"/>
      <c r="H380" s="37"/>
      <c r="I380" s="37"/>
      <c r="J380" s="37"/>
      <c r="K380" s="37"/>
    </row>
    <row r="381" spans="1:11" x14ac:dyDescent="0.2">
      <c r="A381" s="37"/>
      <c r="B381" s="38"/>
      <c r="C381" s="38"/>
      <c r="D381" s="38"/>
      <c r="E381" s="38"/>
      <c r="F381" s="38"/>
      <c r="G381" s="37"/>
      <c r="H381" s="37"/>
      <c r="I381" s="37"/>
      <c r="J381" s="37"/>
      <c r="K381" s="37"/>
    </row>
    <row r="382" spans="1:11" x14ac:dyDescent="0.2">
      <c r="A382" s="37"/>
      <c r="B382" s="38"/>
      <c r="C382" s="38"/>
      <c r="D382" s="38"/>
      <c r="E382" s="38"/>
      <c r="F382" s="38"/>
      <c r="G382" s="37"/>
      <c r="H382" s="37"/>
      <c r="I382" s="37"/>
      <c r="J382" s="37"/>
      <c r="K382" s="37"/>
    </row>
    <row r="383" spans="1:11" x14ac:dyDescent="0.2">
      <c r="A383" s="37"/>
      <c r="B383" s="38"/>
      <c r="C383" s="38"/>
      <c r="D383" s="38"/>
      <c r="E383" s="38"/>
      <c r="F383" s="38"/>
      <c r="G383" s="37"/>
      <c r="H383" s="37"/>
      <c r="I383" s="37"/>
      <c r="J383" s="37"/>
      <c r="K383" s="37"/>
    </row>
    <row r="384" spans="1:11" x14ac:dyDescent="0.2">
      <c r="A384" s="37"/>
      <c r="B384" s="38"/>
      <c r="C384" s="38"/>
      <c r="D384" s="38"/>
      <c r="E384" s="38"/>
      <c r="F384" s="38"/>
      <c r="G384" s="37"/>
      <c r="H384" s="37"/>
      <c r="I384" s="37"/>
      <c r="J384" s="37"/>
      <c r="K384" s="37"/>
    </row>
    <row r="385" spans="1:11" x14ac:dyDescent="0.2">
      <c r="A385" s="37"/>
      <c r="B385" s="38"/>
      <c r="C385" s="38"/>
      <c r="D385" s="38"/>
      <c r="E385" s="38"/>
      <c r="F385" s="38"/>
      <c r="G385" s="37"/>
      <c r="H385" s="37"/>
      <c r="I385" s="37"/>
      <c r="J385" s="37"/>
      <c r="K385" s="37"/>
    </row>
    <row r="386" spans="1:11" x14ac:dyDescent="0.2">
      <c r="A386" s="37"/>
      <c r="B386" s="38"/>
      <c r="C386" s="38"/>
      <c r="D386" s="38"/>
      <c r="E386" s="38"/>
      <c r="F386" s="38"/>
      <c r="G386" s="37"/>
      <c r="H386" s="37"/>
      <c r="I386" s="37"/>
      <c r="J386" s="37"/>
      <c r="K386" s="37"/>
    </row>
    <row r="387" spans="1:11" x14ac:dyDescent="0.2">
      <c r="A387" s="37"/>
      <c r="B387" s="38"/>
      <c r="C387" s="38"/>
      <c r="D387" s="38"/>
      <c r="E387" s="38"/>
      <c r="F387" s="38"/>
      <c r="G387" s="37"/>
      <c r="H387" s="37"/>
      <c r="I387" s="37"/>
      <c r="J387" s="37"/>
      <c r="K387" s="37"/>
    </row>
    <row r="388" spans="1:11" x14ac:dyDescent="0.2">
      <c r="A388" s="37"/>
      <c r="B388" s="38"/>
      <c r="C388" s="38"/>
      <c r="D388" s="38"/>
      <c r="E388" s="38"/>
      <c r="F388" s="38"/>
      <c r="G388" s="37"/>
      <c r="H388" s="37"/>
      <c r="I388" s="37"/>
      <c r="J388" s="37"/>
      <c r="K388" s="37"/>
    </row>
    <row r="389" spans="1:11" x14ac:dyDescent="0.2">
      <c r="A389" s="37"/>
      <c r="B389" s="38"/>
      <c r="C389" s="38"/>
      <c r="D389" s="38"/>
      <c r="E389" s="38"/>
      <c r="F389" s="38"/>
      <c r="G389" s="37"/>
      <c r="H389" s="37"/>
      <c r="I389" s="37"/>
      <c r="J389" s="37"/>
      <c r="K389" s="37"/>
    </row>
    <row r="390" spans="1:11" x14ac:dyDescent="0.2">
      <c r="A390" s="37"/>
      <c r="B390" s="38"/>
      <c r="C390" s="38"/>
      <c r="D390" s="38"/>
      <c r="E390" s="38"/>
      <c r="F390" s="38"/>
      <c r="G390" s="37"/>
      <c r="H390" s="37"/>
      <c r="I390" s="37"/>
      <c r="J390" s="37"/>
      <c r="K390" s="37"/>
    </row>
    <row r="391" spans="1:11" x14ac:dyDescent="0.2">
      <c r="A391" s="37"/>
      <c r="B391" s="38"/>
      <c r="C391" s="38"/>
      <c r="D391" s="38"/>
      <c r="E391" s="38"/>
      <c r="F391" s="38"/>
      <c r="G391" s="37"/>
      <c r="H391" s="37"/>
      <c r="I391" s="37"/>
      <c r="J391" s="37"/>
      <c r="K391" s="37"/>
    </row>
    <row r="392" spans="1:11" x14ac:dyDescent="0.2">
      <c r="A392" s="37"/>
      <c r="B392" s="38"/>
      <c r="C392" s="38"/>
      <c r="D392" s="38"/>
      <c r="E392" s="38"/>
      <c r="F392" s="38"/>
      <c r="G392" s="37"/>
      <c r="H392" s="37"/>
      <c r="I392" s="37"/>
      <c r="J392" s="37"/>
      <c r="K392" s="37"/>
    </row>
    <row r="393" spans="1:11" x14ac:dyDescent="0.2">
      <c r="A393" s="37"/>
      <c r="B393" s="38"/>
      <c r="C393" s="38"/>
      <c r="D393" s="38"/>
      <c r="E393" s="38"/>
      <c r="F393" s="38"/>
      <c r="G393" s="37"/>
      <c r="H393" s="37"/>
      <c r="I393" s="37"/>
      <c r="J393" s="37"/>
      <c r="K393" s="37"/>
    </row>
    <row r="394" spans="1:11" x14ac:dyDescent="0.2">
      <c r="A394" s="37"/>
      <c r="B394" s="38"/>
      <c r="C394" s="38"/>
      <c r="D394" s="38"/>
      <c r="E394" s="38"/>
      <c r="F394" s="38"/>
      <c r="G394" s="37"/>
      <c r="H394" s="37"/>
      <c r="I394" s="37"/>
      <c r="J394" s="37"/>
      <c r="K394" s="37"/>
    </row>
    <row r="395" spans="1:11" x14ac:dyDescent="0.2">
      <c r="A395" s="37"/>
      <c r="B395" s="38"/>
      <c r="C395" s="38"/>
      <c r="D395" s="38"/>
      <c r="E395" s="38"/>
      <c r="F395" s="38"/>
      <c r="G395" s="37"/>
      <c r="H395" s="37"/>
      <c r="I395" s="37"/>
      <c r="J395" s="37"/>
      <c r="K395" s="37"/>
    </row>
    <row r="396" spans="1:11" x14ac:dyDescent="0.2">
      <c r="A396" s="37"/>
      <c r="B396" s="38"/>
      <c r="C396" s="38"/>
      <c r="D396" s="38"/>
      <c r="E396" s="38"/>
      <c r="F396" s="38"/>
    </row>
  </sheetData>
  <sortState ref="H3:M28">
    <sortCondition descending="1" ref="H3:H28"/>
  </sortState>
  <printOptions horizontalCentered="1" gridLines="1"/>
  <pageMargins left="0.75" right="0.75" top="1.25" bottom="1" header="0.5" footer="0.5"/>
  <pageSetup scale="89" orientation="portrait" r:id="rId1"/>
  <headerFooter alignWithMargins="0">
    <oddHeader>&amp;C&amp;"Arial,Bold"&amp;16Department of Defense
Active Duty Military Personnel by Rank/Grade&amp;12
September 30, 2007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X396"/>
  <sheetViews>
    <sheetView topLeftCell="A4" workbookViewId="0">
      <selection activeCell="A28" sqref="A28:F28"/>
    </sheetView>
  </sheetViews>
  <sheetFormatPr defaultRowHeight="12.75" x14ac:dyDescent="0.2"/>
  <cols>
    <col min="1" max="1" width="35" style="35" customWidth="1"/>
    <col min="2" max="6" width="15.7109375" style="36" customWidth="1"/>
    <col min="7" max="28" width="10.7109375" style="35" customWidth="1"/>
    <col min="29" max="70" width="9.140625" style="35"/>
    <col min="71" max="71" width="47.7109375" style="35" customWidth="1"/>
    <col min="72" max="72" width="13" style="35" customWidth="1"/>
    <col min="73" max="73" width="13.28515625" style="35" customWidth="1"/>
    <col min="74" max="74" width="11.28515625" style="35" customWidth="1"/>
    <col min="75" max="75" width="13.7109375" style="35" customWidth="1"/>
    <col min="76" max="16384" width="9.140625" style="35"/>
  </cols>
  <sheetData>
    <row r="1" spans="1: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" ht="18.75" customHeight="1" thickTop="1" x14ac:dyDescent="0.25">
      <c r="A2" s="55" t="s">
        <v>0</v>
      </c>
      <c r="B2" s="38">
        <v>12</v>
      </c>
      <c r="C2" s="38">
        <v>10</v>
      </c>
      <c r="D2" s="38">
        <v>4</v>
      </c>
      <c r="E2" s="38">
        <v>11</v>
      </c>
      <c r="F2" s="56">
        <v>37</v>
      </c>
    </row>
    <row r="3" spans="1:6" ht="18.75" customHeight="1" x14ac:dyDescent="0.25">
      <c r="A3" s="55" t="s">
        <v>1</v>
      </c>
      <c r="B3" s="38">
        <v>54</v>
      </c>
      <c r="C3" s="38">
        <v>38</v>
      </c>
      <c r="D3" s="38">
        <v>17</v>
      </c>
      <c r="E3" s="38">
        <v>35</v>
      </c>
      <c r="F3" s="56">
        <v>144</v>
      </c>
    </row>
    <row r="4" spans="1:6" ht="18.75" customHeight="1" x14ac:dyDescent="0.25">
      <c r="A4" s="55" t="s">
        <v>2</v>
      </c>
      <c r="B4" s="38">
        <v>84</v>
      </c>
      <c r="C4" s="38">
        <v>67</v>
      </c>
      <c r="D4" s="38">
        <v>26</v>
      </c>
      <c r="E4" s="38">
        <v>100</v>
      </c>
      <c r="F4" s="56">
        <v>277</v>
      </c>
    </row>
    <row r="5" spans="1:6" ht="18.75" customHeight="1" x14ac:dyDescent="0.25">
      <c r="A5" s="55" t="s">
        <v>3</v>
      </c>
      <c r="B5" s="38">
        <v>168</v>
      </c>
      <c r="C5" s="38">
        <v>116</v>
      </c>
      <c r="D5" s="38">
        <v>40</v>
      </c>
      <c r="E5" s="38">
        <v>147</v>
      </c>
      <c r="F5" s="56">
        <v>471</v>
      </c>
    </row>
    <row r="6" spans="1:6" ht="18.75" customHeight="1" x14ac:dyDescent="0.25">
      <c r="A6" s="55" t="s">
        <v>4</v>
      </c>
      <c r="B6" s="38">
        <v>4255</v>
      </c>
      <c r="C6" s="38">
        <v>3259</v>
      </c>
      <c r="D6" s="38">
        <v>688</v>
      </c>
      <c r="E6" s="38">
        <v>3538</v>
      </c>
      <c r="F6" s="56">
        <v>11740</v>
      </c>
    </row>
    <row r="7" spans="1:6" ht="18.75" customHeight="1" x14ac:dyDescent="0.25">
      <c r="A7" s="55" t="s">
        <v>5</v>
      </c>
      <c r="B7" s="38">
        <v>9432</v>
      </c>
      <c r="C7" s="38">
        <v>6748</v>
      </c>
      <c r="D7" s="38">
        <v>1860</v>
      </c>
      <c r="E7" s="38">
        <v>10148</v>
      </c>
      <c r="F7" s="56">
        <v>28188</v>
      </c>
    </row>
    <row r="8" spans="1:6" ht="18.75" customHeight="1" x14ac:dyDescent="0.25">
      <c r="A8" s="55" t="s">
        <v>6</v>
      </c>
      <c r="B8" s="38">
        <v>15387</v>
      </c>
      <c r="C8" s="38">
        <v>10128</v>
      </c>
      <c r="D8" s="38">
        <v>3717</v>
      </c>
      <c r="E8" s="38">
        <v>14053</v>
      </c>
      <c r="F8" s="56">
        <v>43285</v>
      </c>
    </row>
    <row r="9" spans="1:6" ht="18.75" customHeight="1" x14ac:dyDescent="0.25">
      <c r="A9" s="55" t="s">
        <v>7</v>
      </c>
      <c r="B9" s="38">
        <v>25936</v>
      </c>
      <c r="C9" s="38">
        <v>16919</v>
      </c>
      <c r="D9" s="38">
        <v>5790</v>
      </c>
      <c r="E9" s="38">
        <v>22734</v>
      </c>
      <c r="F9" s="56">
        <v>71379</v>
      </c>
    </row>
    <row r="10" spans="1:6" ht="18.75" customHeight="1" x14ac:dyDescent="0.25">
      <c r="A10" s="55" t="s">
        <v>8</v>
      </c>
      <c r="B10" s="38">
        <v>7503</v>
      </c>
      <c r="C10" s="38">
        <v>6020</v>
      </c>
      <c r="D10" s="38">
        <v>2854</v>
      </c>
      <c r="E10" s="38">
        <v>7408</v>
      </c>
      <c r="F10" s="56">
        <v>23785</v>
      </c>
    </row>
    <row r="11" spans="1:6" ht="18.75" customHeight="1" x14ac:dyDescent="0.25">
      <c r="A11" s="55" t="s">
        <v>9</v>
      </c>
      <c r="B11" s="38">
        <v>10097</v>
      </c>
      <c r="C11" s="38">
        <v>6429</v>
      </c>
      <c r="D11" s="38">
        <v>3301</v>
      </c>
      <c r="E11" s="38">
        <v>6631</v>
      </c>
      <c r="F11" s="56">
        <v>26458</v>
      </c>
    </row>
    <row r="12" spans="1:6" ht="18.75" customHeight="1" x14ac:dyDescent="0.25">
      <c r="A12" s="55" t="s">
        <v>10</v>
      </c>
      <c r="B12" s="38">
        <v>485</v>
      </c>
      <c r="C12" s="38">
        <v>75</v>
      </c>
      <c r="D12" s="38">
        <v>88</v>
      </c>
      <c r="E12" s="38">
        <v>0</v>
      </c>
      <c r="F12" s="56">
        <v>648</v>
      </c>
    </row>
    <row r="13" spans="1:6" ht="18.75" customHeight="1" x14ac:dyDescent="0.25">
      <c r="A13" s="55" t="s">
        <v>11</v>
      </c>
      <c r="B13" s="38">
        <v>2504</v>
      </c>
      <c r="C13" s="38">
        <v>343</v>
      </c>
      <c r="D13" s="38">
        <v>269</v>
      </c>
      <c r="E13" s="38">
        <v>0</v>
      </c>
      <c r="F13" s="56">
        <v>3116</v>
      </c>
    </row>
    <row r="14" spans="1:6" ht="18.75" customHeight="1" x14ac:dyDescent="0.25">
      <c r="A14" s="55" t="s">
        <v>12</v>
      </c>
      <c r="B14" s="38">
        <v>3436</v>
      </c>
      <c r="C14" s="38">
        <v>709</v>
      </c>
      <c r="D14" s="38">
        <v>538</v>
      </c>
      <c r="E14" s="38">
        <v>0</v>
      </c>
      <c r="F14" s="56">
        <v>4683</v>
      </c>
    </row>
    <row r="15" spans="1:6" ht="18.75" customHeight="1" x14ac:dyDescent="0.25">
      <c r="A15" s="55" t="s">
        <v>13</v>
      </c>
      <c r="B15" s="38">
        <v>5023</v>
      </c>
      <c r="C15" s="38">
        <v>526</v>
      </c>
      <c r="D15" s="38">
        <v>798</v>
      </c>
      <c r="E15" s="38">
        <v>0</v>
      </c>
      <c r="F15" s="56">
        <v>6347</v>
      </c>
    </row>
    <row r="16" spans="1:6" ht="18.75" customHeight="1" x14ac:dyDescent="0.25">
      <c r="A16" s="55" t="s">
        <v>14</v>
      </c>
      <c r="B16" s="38">
        <v>3234</v>
      </c>
      <c r="C16" s="38">
        <v>0</v>
      </c>
      <c r="D16" s="38">
        <v>212</v>
      </c>
      <c r="E16" s="38">
        <v>0</v>
      </c>
      <c r="F16" s="56">
        <v>3446</v>
      </c>
    </row>
    <row r="17" spans="1:7" ht="18.75" customHeight="1" thickBot="1" x14ac:dyDescent="0.3">
      <c r="A17" s="5" t="s">
        <v>101</v>
      </c>
      <c r="B17" s="38">
        <v>0</v>
      </c>
      <c r="C17" s="38">
        <v>1</v>
      </c>
      <c r="D17" s="38">
        <v>0</v>
      </c>
      <c r="E17" s="38">
        <v>0</v>
      </c>
      <c r="F17" s="56">
        <v>1</v>
      </c>
    </row>
    <row r="18" spans="1:7" ht="18.75" customHeight="1" thickBot="1" x14ac:dyDescent="0.25">
      <c r="A18" s="57" t="s">
        <v>15</v>
      </c>
      <c r="B18" s="58">
        <f>SUM(B2:B17)</f>
        <v>87610</v>
      </c>
      <c r="C18" s="58">
        <f t="shared" ref="C18:F18" si="0">SUM(C2:C17)</f>
        <v>51388</v>
      </c>
      <c r="D18" s="58">
        <f t="shared" si="0"/>
        <v>20202</v>
      </c>
      <c r="E18" s="76">
        <f t="shared" si="0"/>
        <v>64805</v>
      </c>
      <c r="F18" s="59">
        <f t="shared" si="0"/>
        <v>224005</v>
      </c>
    </row>
    <row r="19" spans="1:7" ht="18.75" customHeight="1" x14ac:dyDescent="0.25">
      <c r="A19" s="55" t="s">
        <v>16</v>
      </c>
      <c r="B19" s="38">
        <v>3560</v>
      </c>
      <c r="C19" s="38">
        <v>2717</v>
      </c>
      <c r="D19" s="38">
        <v>1606</v>
      </c>
      <c r="E19" s="38">
        <v>2590</v>
      </c>
      <c r="F19" s="56">
        <v>10473</v>
      </c>
    </row>
    <row r="20" spans="1:7" ht="18.75" customHeight="1" x14ac:dyDescent="0.25">
      <c r="A20" s="55" t="s">
        <v>17</v>
      </c>
      <c r="B20" s="38">
        <v>11952</v>
      </c>
      <c r="C20" s="38">
        <v>6446</v>
      </c>
      <c r="D20" s="38">
        <v>3926</v>
      </c>
      <c r="E20" s="38">
        <v>5178</v>
      </c>
      <c r="F20" s="56">
        <v>27502</v>
      </c>
    </row>
    <row r="21" spans="1:7" ht="18.75" customHeight="1" x14ac:dyDescent="0.25">
      <c r="A21" s="55" t="s">
        <v>18</v>
      </c>
      <c r="B21" s="38">
        <v>40019</v>
      </c>
      <c r="C21" s="38">
        <v>22765</v>
      </c>
      <c r="D21" s="38">
        <v>8231</v>
      </c>
      <c r="E21" s="38">
        <v>26172</v>
      </c>
      <c r="F21" s="56">
        <v>97187</v>
      </c>
    </row>
    <row r="22" spans="1:7" ht="18.75" customHeight="1" x14ac:dyDescent="0.25">
      <c r="A22" s="55" t="s">
        <v>19</v>
      </c>
      <c r="B22" s="38">
        <v>64298</v>
      </c>
      <c r="C22" s="38">
        <v>48362</v>
      </c>
      <c r="D22" s="38">
        <v>15203</v>
      </c>
      <c r="E22" s="38">
        <v>42135</v>
      </c>
      <c r="F22" s="56">
        <v>169998</v>
      </c>
    </row>
    <row r="23" spans="1:7" ht="18.75" customHeight="1" x14ac:dyDescent="0.25">
      <c r="A23" s="55" t="s">
        <v>20</v>
      </c>
      <c r="B23" s="38">
        <v>84528</v>
      </c>
      <c r="C23" s="38">
        <v>66368</v>
      </c>
      <c r="D23" s="38">
        <v>28499</v>
      </c>
      <c r="E23" s="38">
        <v>69216</v>
      </c>
      <c r="F23" s="56">
        <v>248611</v>
      </c>
    </row>
    <row r="24" spans="1:7" ht="18.75" customHeight="1" x14ac:dyDescent="0.25">
      <c r="A24" s="55" t="s">
        <v>21</v>
      </c>
      <c r="B24" s="38">
        <v>126726</v>
      </c>
      <c r="C24" s="38">
        <v>54792</v>
      </c>
      <c r="D24" s="38">
        <v>36303</v>
      </c>
      <c r="E24" s="38">
        <v>48199</v>
      </c>
      <c r="F24" s="56">
        <v>266020</v>
      </c>
    </row>
    <row r="25" spans="1:7" ht="18.75" customHeight="1" x14ac:dyDescent="0.25">
      <c r="A25" s="55" t="s">
        <v>22</v>
      </c>
      <c r="B25" s="38">
        <v>63130</v>
      </c>
      <c r="C25" s="38">
        <v>40564</v>
      </c>
      <c r="D25" s="38">
        <v>43304</v>
      </c>
      <c r="E25" s="38">
        <v>47746</v>
      </c>
      <c r="F25" s="56">
        <v>194744</v>
      </c>
    </row>
    <row r="26" spans="1:7" ht="18.75" customHeight="1" x14ac:dyDescent="0.25">
      <c r="A26" s="55" t="s">
        <v>23</v>
      </c>
      <c r="B26" s="38">
        <v>35063</v>
      </c>
      <c r="C26" s="38">
        <v>17698</v>
      </c>
      <c r="D26" s="38">
        <v>24375</v>
      </c>
      <c r="E26" s="38">
        <v>6493</v>
      </c>
      <c r="F26" s="56">
        <v>83629</v>
      </c>
    </row>
    <row r="27" spans="1:7" ht="18.75" customHeight="1" x14ac:dyDescent="0.25">
      <c r="A27" s="55" t="s">
        <v>24</v>
      </c>
      <c r="B27" s="38">
        <v>22789</v>
      </c>
      <c r="C27" s="38">
        <v>15579</v>
      </c>
      <c r="D27" s="38">
        <v>16766</v>
      </c>
      <c r="E27" s="38">
        <v>10363</v>
      </c>
      <c r="F27" s="56">
        <v>65497</v>
      </c>
    </row>
    <row r="28" spans="1:7" ht="18.75" customHeight="1" thickBot="1" x14ac:dyDescent="0.3">
      <c r="A28" s="5" t="s">
        <v>102</v>
      </c>
      <c r="B28" s="1">
        <v>0</v>
      </c>
      <c r="C28" s="1">
        <v>5</v>
      </c>
      <c r="D28" s="1">
        <v>0</v>
      </c>
      <c r="E28" s="77">
        <v>3</v>
      </c>
      <c r="F28" s="78">
        <v>8</v>
      </c>
    </row>
    <row r="29" spans="1:7" ht="18.75" customHeight="1" thickBot="1" x14ac:dyDescent="0.25">
      <c r="A29" s="57" t="s">
        <v>25</v>
      </c>
      <c r="B29" s="58">
        <f>SUM(B19:B28)</f>
        <v>452065</v>
      </c>
      <c r="C29" s="58">
        <f t="shared" ref="C29:F29" si="1">SUM(C19:C28)</f>
        <v>275296</v>
      </c>
      <c r="D29" s="58">
        <f t="shared" si="1"/>
        <v>178213</v>
      </c>
      <c r="E29" s="76">
        <f t="shared" si="1"/>
        <v>258095</v>
      </c>
      <c r="F29" s="59">
        <f t="shared" si="1"/>
        <v>1163669</v>
      </c>
    </row>
    <row r="30" spans="1:7" ht="18.75" customHeight="1" thickBot="1" x14ac:dyDescent="0.25">
      <c r="A30" s="60" t="s">
        <v>26</v>
      </c>
      <c r="B30" s="61">
        <v>4475</v>
      </c>
      <c r="C30" s="58">
        <v>4448</v>
      </c>
      <c r="D30" s="58">
        <v>0</v>
      </c>
      <c r="E30" s="58">
        <v>4482</v>
      </c>
      <c r="F30" s="59">
        <f>SUM(B30:E30)</f>
        <v>13405</v>
      </c>
    </row>
    <row r="31" spans="1:7" ht="13.5" thickBot="1" x14ac:dyDescent="0.25">
      <c r="A31" s="62" t="s">
        <v>27</v>
      </c>
      <c r="B31" s="63">
        <f>B18+B29+B30</f>
        <v>544150</v>
      </c>
      <c r="C31" s="63">
        <f>C18+C29+C30</f>
        <v>331132</v>
      </c>
      <c r="D31" s="63">
        <f>D18+D29+D30</f>
        <v>198415</v>
      </c>
      <c r="E31" s="63">
        <f>E18+E29+E30</f>
        <v>327382</v>
      </c>
      <c r="F31" s="64">
        <f>F18+F29+F30</f>
        <v>1401079</v>
      </c>
      <c r="G31" s="54"/>
    </row>
    <row r="32" spans="1:7" ht="13.5" thickTop="1" x14ac:dyDescent="0.2">
      <c r="A32" s="65"/>
      <c r="G32" s="36"/>
    </row>
    <row r="33" spans="1:7" x14ac:dyDescent="0.2">
      <c r="A33" s="65"/>
    </row>
    <row r="34" spans="1:7" x14ac:dyDescent="0.2">
      <c r="A34" s="65"/>
    </row>
    <row r="35" spans="1:7" x14ac:dyDescent="0.2">
      <c r="A35" s="65"/>
      <c r="G35" s="37"/>
    </row>
    <row r="36" spans="1:7" ht="18.95" customHeight="1" x14ac:dyDescent="0.2">
      <c r="A36" s="66"/>
      <c r="B36" s="38"/>
      <c r="C36" s="38"/>
      <c r="D36" s="38"/>
      <c r="E36" s="38"/>
      <c r="F36" s="38"/>
      <c r="G36" s="37"/>
    </row>
    <row r="37" spans="1:7" ht="18.95" customHeight="1" x14ac:dyDescent="0.2">
      <c r="A37" s="66"/>
      <c r="B37" s="67"/>
      <c r="C37" s="38"/>
      <c r="D37" s="38"/>
      <c r="E37" s="38"/>
      <c r="F37" s="38"/>
      <c r="G37" s="37"/>
    </row>
    <row r="38" spans="1:7" ht="18.95" customHeight="1" x14ac:dyDescent="0.2">
      <c r="A38" s="66"/>
      <c r="B38" s="38"/>
      <c r="C38" s="38"/>
      <c r="D38" s="38"/>
      <c r="E38" s="38"/>
      <c r="F38" s="67"/>
      <c r="G38" s="37"/>
    </row>
    <row r="39" spans="1:7" ht="18.95" customHeight="1" x14ac:dyDescent="0.2">
      <c r="A39" s="66"/>
      <c r="B39" s="38"/>
      <c r="C39" s="38"/>
      <c r="D39" s="38"/>
      <c r="E39" s="38"/>
      <c r="F39" s="67"/>
      <c r="G39" s="37"/>
    </row>
    <row r="40" spans="1:7" ht="18.95" customHeight="1" x14ac:dyDescent="0.2">
      <c r="A40" s="66"/>
      <c r="B40" s="38"/>
      <c r="C40" s="38"/>
      <c r="D40" s="38"/>
      <c r="E40" s="38"/>
      <c r="F40" s="67"/>
      <c r="G40" s="37"/>
    </row>
    <row r="41" spans="1:7" ht="18.95" customHeight="1" x14ac:dyDescent="0.2">
      <c r="A41" s="66"/>
      <c r="B41" s="38"/>
      <c r="C41" s="38"/>
      <c r="D41" s="38"/>
      <c r="E41" s="38"/>
      <c r="F41" s="67"/>
      <c r="G41" s="37"/>
    </row>
    <row r="42" spans="1:7" ht="18.95" customHeight="1" x14ac:dyDescent="0.2">
      <c r="A42" s="66"/>
      <c r="B42" s="38"/>
      <c r="C42" s="38"/>
      <c r="D42" s="38"/>
      <c r="E42" s="38"/>
      <c r="F42" s="67"/>
      <c r="G42" s="37"/>
    </row>
    <row r="43" spans="1:7" ht="18.95" customHeight="1" x14ac:dyDescent="0.2">
      <c r="A43" s="66"/>
      <c r="B43" s="38"/>
      <c r="C43" s="38"/>
      <c r="D43" s="38"/>
      <c r="E43" s="38"/>
      <c r="F43" s="67"/>
      <c r="G43" s="37"/>
    </row>
    <row r="44" spans="1:7" ht="18.95" customHeight="1" x14ac:dyDescent="0.2">
      <c r="A44" s="66"/>
      <c r="B44" s="38"/>
      <c r="C44" s="38"/>
      <c r="D44" s="38"/>
      <c r="E44" s="38"/>
      <c r="F44" s="67"/>
      <c r="G44" s="37"/>
    </row>
    <row r="45" spans="1:7" ht="18.95" customHeight="1" x14ac:dyDescent="0.2">
      <c r="A45" s="66"/>
      <c r="B45" s="38"/>
      <c r="C45" s="38"/>
      <c r="D45" s="38"/>
      <c r="E45" s="38"/>
      <c r="F45" s="67"/>
      <c r="G45" s="37"/>
    </row>
    <row r="46" spans="1:7" ht="18.95" customHeight="1" x14ac:dyDescent="0.2">
      <c r="A46" s="66"/>
      <c r="B46" s="38"/>
      <c r="C46" s="38"/>
      <c r="D46" s="38"/>
      <c r="E46" s="38"/>
      <c r="F46" s="67"/>
      <c r="G46" s="37"/>
    </row>
    <row r="47" spans="1:7" ht="18.95" customHeight="1" x14ac:dyDescent="0.2">
      <c r="A47" s="66"/>
      <c r="B47" s="38"/>
      <c r="C47" s="38"/>
      <c r="D47" s="38"/>
      <c r="E47" s="38"/>
      <c r="F47" s="67"/>
      <c r="G47" s="37"/>
    </row>
    <row r="48" spans="1:7" ht="18.95" customHeight="1" x14ac:dyDescent="0.2">
      <c r="A48" s="66"/>
      <c r="B48" s="38"/>
      <c r="C48" s="38"/>
      <c r="D48" s="38"/>
      <c r="E48" s="38"/>
      <c r="F48" s="67"/>
      <c r="G48" s="37"/>
    </row>
    <row r="49" spans="1:7" ht="18.95" customHeight="1" x14ac:dyDescent="0.2">
      <c r="A49" s="66"/>
      <c r="B49" s="38"/>
      <c r="C49" s="38"/>
      <c r="D49" s="38"/>
      <c r="E49" s="38"/>
      <c r="F49" s="67"/>
      <c r="G49" s="37"/>
    </row>
    <row r="50" spans="1:7" ht="18.95" customHeight="1" x14ac:dyDescent="0.2">
      <c r="A50" s="66"/>
      <c r="B50" s="38"/>
      <c r="C50" s="38"/>
      <c r="D50" s="38"/>
      <c r="E50" s="38"/>
      <c r="F50" s="67"/>
      <c r="G50" s="37"/>
    </row>
    <row r="51" spans="1:7" ht="18.95" customHeight="1" x14ac:dyDescent="0.2">
      <c r="A51" s="66"/>
      <c r="B51" s="38"/>
      <c r="C51" s="38"/>
      <c r="D51" s="38"/>
      <c r="E51" s="38"/>
      <c r="F51" s="67"/>
      <c r="G51" s="37"/>
    </row>
    <row r="52" spans="1:7" ht="18.95" customHeight="1" x14ac:dyDescent="0.2">
      <c r="A52" s="66"/>
      <c r="B52" s="38"/>
      <c r="C52" s="38"/>
      <c r="D52" s="38"/>
      <c r="E52" s="38"/>
      <c r="F52" s="67"/>
      <c r="G52" s="37"/>
    </row>
    <row r="53" spans="1:7" ht="18.95" customHeight="1" x14ac:dyDescent="0.2">
      <c r="A53" s="66"/>
      <c r="B53" s="38"/>
      <c r="C53" s="38"/>
      <c r="D53" s="38"/>
      <c r="E53" s="38"/>
      <c r="F53" s="67"/>
      <c r="G53" s="37"/>
    </row>
    <row r="54" spans="1:7" ht="18.95" customHeight="1" x14ac:dyDescent="0.2">
      <c r="A54" s="66"/>
      <c r="B54" s="67"/>
      <c r="C54" s="67"/>
      <c r="D54" s="67"/>
      <c r="E54" s="67"/>
      <c r="F54" s="67"/>
      <c r="G54" s="37"/>
    </row>
    <row r="55" spans="1:7" ht="18.95" customHeight="1" x14ac:dyDescent="0.2">
      <c r="A55" s="66"/>
      <c r="B55" s="38"/>
      <c r="C55" s="38"/>
      <c r="D55" s="38"/>
      <c r="E55" s="38"/>
      <c r="F55" s="67"/>
      <c r="G55" s="37"/>
    </row>
    <row r="56" spans="1:7" ht="18.95" customHeight="1" x14ac:dyDescent="0.2">
      <c r="A56" s="66"/>
      <c r="B56" s="38"/>
      <c r="C56" s="38"/>
      <c r="D56" s="38"/>
      <c r="E56" s="38"/>
      <c r="F56" s="67"/>
      <c r="G56" s="37"/>
    </row>
    <row r="57" spans="1:7" ht="18.95" customHeight="1" x14ac:dyDescent="0.2">
      <c r="A57" s="66"/>
      <c r="B57" s="38"/>
      <c r="C57" s="38"/>
      <c r="D57" s="38"/>
      <c r="E57" s="38"/>
      <c r="F57" s="67"/>
      <c r="G57" s="37"/>
    </row>
    <row r="58" spans="1:7" ht="18.95" customHeight="1" x14ac:dyDescent="0.2">
      <c r="A58" s="66"/>
      <c r="B58" s="38"/>
      <c r="C58" s="38"/>
      <c r="D58" s="38"/>
      <c r="E58" s="38"/>
      <c r="F58" s="67"/>
      <c r="G58" s="37"/>
    </row>
    <row r="59" spans="1:7" ht="18.95" customHeight="1" x14ac:dyDescent="0.2">
      <c r="A59" s="66"/>
      <c r="B59" s="38"/>
      <c r="C59" s="38"/>
      <c r="D59" s="38"/>
      <c r="E59" s="38"/>
      <c r="F59" s="67"/>
      <c r="G59" s="37"/>
    </row>
    <row r="60" spans="1:7" ht="18.95" customHeight="1" x14ac:dyDescent="0.2">
      <c r="A60" s="66"/>
      <c r="B60" s="38"/>
      <c r="C60" s="38"/>
      <c r="D60" s="38"/>
      <c r="E60" s="38"/>
      <c r="F60" s="67"/>
      <c r="G60" s="37"/>
    </row>
    <row r="61" spans="1:7" ht="18.95" customHeight="1" x14ac:dyDescent="0.2">
      <c r="A61" s="66"/>
      <c r="B61" s="38"/>
      <c r="C61" s="38"/>
      <c r="D61" s="38"/>
      <c r="E61" s="38"/>
      <c r="F61" s="67"/>
      <c r="G61" s="37"/>
    </row>
    <row r="62" spans="1:7" ht="18.95" customHeight="1" x14ac:dyDescent="0.2">
      <c r="A62" s="66"/>
      <c r="B62" s="38"/>
      <c r="C62" s="38"/>
      <c r="D62" s="38"/>
      <c r="E62" s="38"/>
      <c r="F62" s="67"/>
      <c r="G62" s="37"/>
    </row>
    <row r="63" spans="1:7" ht="18.95" customHeight="1" x14ac:dyDescent="0.2">
      <c r="A63" s="66"/>
      <c r="B63" s="38"/>
      <c r="C63" s="38"/>
      <c r="D63" s="38"/>
      <c r="E63" s="38"/>
      <c r="F63" s="67"/>
      <c r="G63" s="37"/>
    </row>
    <row r="64" spans="1:7" ht="18.95" customHeight="1" x14ac:dyDescent="0.2">
      <c r="A64" s="66"/>
      <c r="B64" s="38"/>
      <c r="C64" s="38"/>
      <c r="D64" s="38"/>
      <c r="E64" s="38"/>
      <c r="F64" s="67"/>
      <c r="G64" s="37"/>
    </row>
    <row r="65" spans="1:7" ht="18.95" customHeight="1" x14ac:dyDescent="0.2">
      <c r="A65" s="66"/>
      <c r="B65" s="38"/>
      <c r="C65" s="38"/>
      <c r="D65" s="38"/>
      <c r="E65" s="38"/>
      <c r="F65" s="67"/>
      <c r="G65" s="37"/>
    </row>
    <row r="66" spans="1:7" ht="18.95" customHeight="1" x14ac:dyDescent="0.2">
      <c r="A66" s="66"/>
      <c r="B66" s="67"/>
      <c r="C66" s="67"/>
      <c r="D66" s="67"/>
      <c r="E66" s="67"/>
      <c r="F66" s="67"/>
      <c r="G66" s="37"/>
    </row>
    <row r="67" spans="1:7" ht="18.95" customHeight="1" x14ac:dyDescent="0.2">
      <c r="A67" s="66"/>
      <c r="B67" s="67"/>
      <c r="C67" s="67"/>
      <c r="D67" s="67"/>
      <c r="E67" s="67"/>
      <c r="F67" s="67"/>
      <c r="G67" s="37"/>
    </row>
    <row r="68" spans="1:7" ht="18.95" customHeight="1" x14ac:dyDescent="0.2">
      <c r="A68" s="66"/>
      <c r="B68" s="67"/>
      <c r="C68" s="67"/>
      <c r="D68" s="67"/>
      <c r="E68" s="67"/>
      <c r="F68" s="67"/>
      <c r="G68" s="37"/>
    </row>
    <row r="69" spans="1:7" ht="18.95" customHeight="1" x14ac:dyDescent="0.2">
      <c r="A69" s="66"/>
      <c r="B69" s="38"/>
      <c r="C69" s="38"/>
      <c r="D69" s="38"/>
      <c r="E69" s="38"/>
      <c r="F69" s="38"/>
      <c r="G69" s="37"/>
    </row>
    <row r="70" spans="1:7" ht="18.95" customHeight="1" x14ac:dyDescent="0.2">
      <c r="A70" s="66"/>
      <c r="B70" s="38"/>
      <c r="C70" s="38"/>
      <c r="D70" s="38"/>
      <c r="E70" s="38"/>
      <c r="F70" s="38"/>
      <c r="G70" s="37"/>
    </row>
    <row r="71" spans="1:7" ht="18.95" customHeight="1" x14ac:dyDescent="0.2">
      <c r="A71" s="66"/>
      <c r="B71" s="38"/>
      <c r="C71" s="38"/>
      <c r="D71" s="38"/>
      <c r="E71" s="38"/>
      <c r="F71" s="38"/>
      <c r="G71" s="37"/>
    </row>
    <row r="72" spans="1:7" ht="18.95" customHeight="1" x14ac:dyDescent="0.2">
      <c r="A72" s="66"/>
      <c r="B72" s="38"/>
      <c r="C72" s="38"/>
      <c r="D72" s="38"/>
      <c r="E72" s="38"/>
      <c r="F72" s="38"/>
      <c r="G72" s="37"/>
    </row>
    <row r="73" spans="1:7" ht="18.95" customHeight="1" x14ac:dyDescent="0.2">
      <c r="A73" s="66"/>
      <c r="B73" s="38"/>
      <c r="C73" s="38"/>
      <c r="D73" s="38"/>
      <c r="E73" s="38"/>
      <c r="F73" s="38"/>
      <c r="G73" s="37"/>
    </row>
    <row r="74" spans="1:7" ht="18.95" customHeight="1" x14ac:dyDescent="0.2">
      <c r="A74" s="66"/>
      <c r="B74" s="38"/>
      <c r="C74" s="38"/>
      <c r="D74" s="38"/>
      <c r="E74" s="38"/>
      <c r="F74" s="38"/>
      <c r="G74" s="37"/>
    </row>
    <row r="75" spans="1:7" ht="18.95" customHeight="1" x14ac:dyDescent="0.2">
      <c r="A75" s="66"/>
      <c r="B75" s="38"/>
      <c r="C75" s="38"/>
      <c r="D75" s="38"/>
      <c r="E75" s="38"/>
      <c r="F75" s="38"/>
      <c r="G75" s="37"/>
    </row>
    <row r="76" spans="1:7" ht="18.95" customHeight="1" x14ac:dyDescent="0.2">
      <c r="A76" s="66"/>
      <c r="B76" s="38"/>
      <c r="C76" s="38"/>
      <c r="D76" s="38"/>
      <c r="E76" s="38"/>
      <c r="F76" s="38"/>
      <c r="G76" s="37"/>
    </row>
    <row r="77" spans="1:7" ht="18.95" customHeight="1" x14ac:dyDescent="0.2">
      <c r="A77" s="66"/>
      <c r="B77" s="67"/>
      <c r="C77" s="38"/>
      <c r="D77" s="38"/>
      <c r="E77" s="38"/>
      <c r="F77" s="38"/>
      <c r="G77" s="37"/>
    </row>
    <row r="78" spans="1:7" ht="18.95" customHeight="1" x14ac:dyDescent="0.2">
      <c r="A78" s="66"/>
      <c r="B78" s="38"/>
      <c r="C78" s="38"/>
      <c r="D78" s="38"/>
      <c r="E78" s="38"/>
      <c r="F78" s="67"/>
      <c r="G78" s="37"/>
    </row>
    <row r="79" spans="1:7" ht="18.95" customHeight="1" x14ac:dyDescent="0.2">
      <c r="A79" s="66"/>
      <c r="B79" s="38"/>
      <c r="C79" s="38"/>
      <c r="D79" s="38"/>
      <c r="E79" s="38"/>
      <c r="F79" s="67"/>
      <c r="G79" s="37"/>
    </row>
    <row r="80" spans="1:7" ht="18.95" customHeight="1" x14ac:dyDescent="0.2">
      <c r="A80" s="66"/>
      <c r="B80" s="38"/>
      <c r="C80" s="38"/>
      <c r="D80" s="38"/>
      <c r="E80" s="38"/>
      <c r="F80" s="67"/>
      <c r="G80" s="37"/>
    </row>
    <row r="81" spans="1:74" ht="18.95" customHeight="1" x14ac:dyDescent="0.2">
      <c r="A81" s="66"/>
      <c r="B81" s="38"/>
      <c r="C81" s="38"/>
      <c r="D81" s="38"/>
      <c r="E81" s="38"/>
      <c r="F81" s="67"/>
      <c r="G81" s="37"/>
    </row>
    <row r="82" spans="1:74" ht="18.95" customHeight="1" x14ac:dyDescent="0.2">
      <c r="A82" s="66"/>
      <c r="B82" s="38"/>
      <c r="C82" s="38"/>
      <c r="D82" s="38"/>
      <c r="E82" s="38"/>
      <c r="F82" s="67"/>
      <c r="G82" s="37"/>
    </row>
    <row r="83" spans="1:74" ht="18.95" customHeight="1" x14ac:dyDescent="0.2">
      <c r="A83" s="66"/>
      <c r="B83" s="38"/>
      <c r="C83" s="38"/>
      <c r="D83" s="38"/>
      <c r="E83" s="38"/>
      <c r="F83" s="67"/>
      <c r="G83" s="37"/>
    </row>
    <row r="84" spans="1:74" ht="18.95" customHeight="1" x14ac:dyDescent="0.2">
      <c r="A84" s="66"/>
      <c r="B84" s="38"/>
      <c r="C84" s="38"/>
      <c r="D84" s="38"/>
      <c r="E84" s="38"/>
      <c r="F84" s="67"/>
      <c r="G84" s="37"/>
    </row>
    <row r="85" spans="1:74" ht="18.95" customHeight="1" x14ac:dyDescent="0.2">
      <c r="A85" s="66"/>
      <c r="B85" s="38"/>
      <c r="C85" s="38"/>
      <c r="D85" s="38"/>
      <c r="E85" s="38"/>
      <c r="F85" s="67"/>
      <c r="G85" s="37"/>
    </row>
    <row r="86" spans="1:74" ht="18.95" customHeight="1" x14ac:dyDescent="0.2">
      <c r="A86" s="66"/>
      <c r="B86" s="38"/>
      <c r="C86" s="38"/>
      <c r="D86" s="38"/>
      <c r="E86" s="38"/>
      <c r="F86" s="67"/>
      <c r="G86" s="37"/>
    </row>
    <row r="87" spans="1:74" ht="18.95" customHeight="1" x14ac:dyDescent="0.2">
      <c r="A87" s="66"/>
      <c r="B87" s="38"/>
      <c r="C87" s="38"/>
      <c r="D87" s="38"/>
      <c r="E87" s="38"/>
      <c r="F87" s="67"/>
      <c r="G87" s="37"/>
    </row>
    <row r="88" spans="1:74" ht="18.95" customHeight="1" x14ac:dyDescent="0.2">
      <c r="A88" s="66"/>
      <c r="B88" s="38"/>
      <c r="C88" s="38"/>
      <c r="D88" s="38"/>
      <c r="E88" s="38"/>
      <c r="F88" s="67"/>
      <c r="G88" s="37"/>
    </row>
    <row r="89" spans="1:74" ht="18.95" customHeight="1" x14ac:dyDescent="0.2">
      <c r="A89" s="66"/>
      <c r="B89" s="38"/>
      <c r="C89" s="38"/>
      <c r="D89" s="38"/>
      <c r="E89" s="38"/>
      <c r="F89" s="67"/>
      <c r="G89" s="37"/>
    </row>
    <row r="90" spans="1:74" ht="18.95" customHeight="1" x14ac:dyDescent="0.2">
      <c r="A90" s="66"/>
      <c r="B90" s="38"/>
      <c r="C90" s="38"/>
      <c r="D90" s="38"/>
      <c r="E90" s="38"/>
      <c r="F90" s="67"/>
      <c r="G90" s="37"/>
    </row>
    <row r="91" spans="1:74" ht="18.95" customHeight="1" x14ac:dyDescent="0.2">
      <c r="A91" s="66"/>
      <c r="B91" s="38"/>
      <c r="C91" s="38"/>
      <c r="D91" s="38"/>
      <c r="E91" s="38"/>
      <c r="F91" s="67"/>
      <c r="G91" s="37"/>
    </row>
    <row r="92" spans="1:74" ht="18.95" customHeight="1" x14ac:dyDescent="0.2">
      <c r="A92" s="66"/>
      <c r="B92" s="38"/>
      <c r="C92" s="38"/>
      <c r="D92" s="38"/>
      <c r="E92" s="38"/>
      <c r="F92" s="67"/>
      <c r="G92" s="37"/>
    </row>
    <row r="93" spans="1:74" ht="18.95" customHeight="1" x14ac:dyDescent="0.2">
      <c r="A93" s="66"/>
      <c r="B93" s="38"/>
      <c r="C93" s="38"/>
      <c r="D93" s="38"/>
      <c r="E93" s="38"/>
      <c r="F93" s="67"/>
      <c r="G93" s="37"/>
    </row>
    <row r="94" spans="1:74" ht="18.95" customHeight="1" x14ac:dyDescent="0.2">
      <c r="A94" s="66"/>
      <c r="B94" s="67"/>
      <c r="C94" s="67"/>
      <c r="D94" s="67"/>
      <c r="E94" s="67"/>
      <c r="F94" s="67"/>
      <c r="G94" s="37"/>
      <c r="BV94" s="53"/>
    </row>
    <row r="95" spans="1:74" ht="18.95" customHeight="1" x14ac:dyDescent="0.2">
      <c r="A95" s="66"/>
      <c r="B95" s="38"/>
      <c r="C95" s="38"/>
      <c r="D95" s="38"/>
      <c r="E95" s="38"/>
      <c r="F95" s="67"/>
      <c r="G95" s="37"/>
    </row>
    <row r="96" spans="1:74" ht="18.95" customHeight="1" x14ac:dyDescent="0.2">
      <c r="A96" s="66"/>
      <c r="B96" s="38"/>
      <c r="C96" s="38"/>
      <c r="D96" s="38"/>
      <c r="E96" s="38"/>
      <c r="F96" s="67"/>
      <c r="G96" s="37"/>
    </row>
    <row r="97" spans="1:76" ht="18.95" customHeight="1" x14ac:dyDescent="0.2">
      <c r="A97" s="66"/>
      <c r="B97" s="38"/>
      <c r="C97" s="38"/>
      <c r="D97" s="38"/>
      <c r="E97" s="38"/>
      <c r="F97" s="67"/>
      <c r="G97" s="37"/>
      <c r="BS97" s="52" t="s">
        <v>28</v>
      </c>
    </row>
    <row r="98" spans="1:76" ht="18.95" customHeight="1" thickBot="1" x14ac:dyDescent="0.35">
      <c r="A98" s="66"/>
      <c r="B98" s="38"/>
      <c r="C98" s="38"/>
      <c r="D98" s="38"/>
      <c r="E98" s="38"/>
      <c r="F98" s="67"/>
      <c r="G98" s="37"/>
      <c r="BS98" s="51" t="s">
        <v>29</v>
      </c>
      <c r="BT98" s="50" t="s">
        <v>30</v>
      </c>
      <c r="BU98" s="49">
        <v>35826</v>
      </c>
      <c r="BV98" s="48" t="s">
        <v>31</v>
      </c>
    </row>
    <row r="99" spans="1:76" ht="18.95" customHeight="1" thickBot="1" x14ac:dyDescent="0.25">
      <c r="A99" s="66"/>
      <c r="B99" s="38"/>
      <c r="C99" s="38"/>
      <c r="D99" s="38"/>
      <c r="E99" s="38"/>
      <c r="F99" s="67"/>
      <c r="G99" s="37"/>
      <c r="BS99" s="47" t="s">
        <v>32</v>
      </c>
      <c r="BT99" s="68" t="s">
        <v>33</v>
      </c>
      <c r="BU99" s="68" t="s">
        <v>34</v>
      </c>
      <c r="BV99" s="68" t="s">
        <v>35</v>
      </c>
      <c r="BW99" s="69" t="s">
        <v>36</v>
      </c>
      <c r="BX99" s="68" t="s">
        <v>37</v>
      </c>
    </row>
    <row r="100" spans="1:76" ht="18.95" customHeight="1" x14ac:dyDescent="0.2">
      <c r="A100" s="66"/>
      <c r="B100" s="38"/>
      <c r="C100" s="38"/>
      <c r="D100" s="38"/>
      <c r="E100" s="38"/>
      <c r="F100" s="67"/>
      <c r="G100" s="37"/>
      <c r="BS100" s="45"/>
      <c r="BT100" s="37"/>
      <c r="BU100" s="37"/>
      <c r="BV100" s="37"/>
      <c r="BW100" s="37"/>
      <c r="BX100" s="44"/>
    </row>
    <row r="101" spans="1:76" ht="18.95" customHeight="1" x14ac:dyDescent="0.2">
      <c r="A101" s="66"/>
      <c r="B101" s="38"/>
      <c r="C101" s="38"/>
      <c r="D101" s="38"/>
      <c r="E101" s="38"/>
      <c r="F101" s="67"/>
      <c r="G101" s="37"/>
      <c r="BS101" s="70" t="s">
        <v>38</v>
      </c>
      <c r="BT101" s="37"/>
      <c r="BU101" s="37"/>
      <c r="BV101" s="37"/>
      <c r="BW101" s="37"/>
      <c r="BX101" s="44"/>
    </row>
    <row r="102" spans="1:76" ht="18.95" customHeight="1" x14ac:dyDescent="0.2">
      <c r="A102" s="66"/>
      <c r="B102" s="38"/>
      <c r="C102" s="38"/>
      <c r="D102" s="38"/>
      <c r="E102" s="38"/>
      <c r="F102" s="67"/>
      <c r="G102" s="37"/>
      <c r="BS102" s="45" t="s">
        <v>39</v>
      </c>
      <c r="BT102" s="38" t="e">
        <f t="shared" ref="BT102:BT107" si="2">BW102+BX102</f>
        <v>#REF!</v>
      </c>
      <c r="BU102" s="38" t="e">
        <f>#REF!</f>
        <v>#REF!</v>
      </c>
      <c r="BV102" s="37" t="e">
        <f>#REF!</f>
        <v>#REF!</v>
      </c>
      <c r="BW102" s="38" t="e">
        <f t="shared" ref="BW102:BW107" si="3">BU102+BV102</f>
        <v>#REF!</v>
      </c>
      <c r="BX102" s="44" t="e">
        <f>#REF!</f>
        <v>#REF!</v>
      </c>
    </row>
    <row r="103" spans="1:76" ht="18.95" customHeight="1" x14ac:dyDescent="0.2">
      <c r="A103" s="66"/>
      <c r="B103" s="38"/>
      <c r="C103" s="38"/>
      <c r="D103" s="38"/>
      <c r="E103" s="38"/>
      <c r="F103" s="67"/>
      <c r="G103" s="37"/>
      <c r="BS103" s="45" t="s">
        <v>40</v>
      </c>
      <c r="BT103" s="38" t="e">
        <f t="shared" si="2"/>
        <v>#REF!</v>
      </c>
      <c r="BU103" s="37" t="e">
        <f>#REF!</f>
        <v>#REF!</v>
      </c>
      <c r="BV103" s="37" t="e">
        <f>#REF!</f>
        <v>#REF!</v>
      </c>
      <c r="BW103" s="38" t="e">
        <f t="shared" si="3"/>
        <v>#REF!</v>
      </c>
      <c r="BX103" s="44" t="e">
        <f>#REF!</f>
        <v>#REF!</v>
      </c>
    </row>
    <row r="104" spans="1:76" ht="18.95" customHeight="1" x14ac:dyDescent="0.2">
      <c r="A104" s="66"/>
      <c r="B104" s="38"/>
      <c r="C104" s="38"/>
      <c r="D104" s="38"/>
      <c r="E104" s="38"/>
      <c r="F104" s="67"/>
      <c r="G104" s="37"/>
      <c r="BS104" s="45" t="s">
        <v>41</v>
      </c>
      <c r="BT104" s="38" t="e">
        <f t="shared" si="2"/>
        <v>#REF!</v>
      </c>
      <c r="BU104" s="38" t="e">
        <f>#REF!</f>
        <v>#REF!</v>
      </c>
      <c r="BV104" s="37" t="e">
        <f>#REF!</f>
        <v>#REF!</v>
      </c>
      <c r="BW104" s="38" t="e">
        <f t="shared" si="3"/>
        <v>#REF!</v>
      </c>
      <c r="BX104" s="44" t="e">
        <f>#REF!</f>
        <v>#REF!</v>
      </c>
    </row>
    <row r="105" spans="1:76" ht="18.95" customHeight="1" x14ac:dyDescent="0.2">
      <c r="A105" s="66"/>
      <c r="B105" s="38"/>
      <c r="C105" s="38"/>
      <c r="D105" s="38"/>
      <c r="E105" s="38"/>
      <c r="F105" s="67"/>
      <c r="G105" s="37"/>
      <c r="BS105" s="45" t="s">
        <v>42</v>
      </c>
      <c r="BT105" s="38" t="e">
        <f t="shared" si="2"/>
        <v>#REF!</v>
      </c>
      <c r="BU105" s="37" t="e">
        <f>#REF!</f>
        <v>#REF!</v>
      </c>
      <c r="BV105" s="37" t="e">
        <f>#REF!</f>
        <v>#REF!</v>
      </c>
      <c r="BW105" s="38" t="e">
        <f t="shared" si="3"/>
        <v>#REF!</v>
      </c>
      <c r="BX105" s="44" t="e">
        <f>#REF!</f>
        <v>#REF!</v>
      </c>
    </row>
    <row r="106" spans="1:76" ht="18.95" customHeight="1" x14ac:dyDescent="0.2">
      <c r="A106" s="66"/>
      <c r="B106" s="67"/>
      <c r="C106" s="67"/>
      <c r="D106" s="67"/>
      <c r="E106" s="67"/>
      <c r="F106" s="67"/>
      <c r="G106" s="37"/>
      <c r="BS106" s="45" t="s">
        <v>43</v>
      </c>
      <c r="BT106" s="38" t="e">
        <f t="shared" si="2"/>
        <v>#REF!</v>
      </c>
      <c r="BU106" s="37" t="e">
        <f>#REF!</f>
        <v>#REF!</v>
      </c>
      <c r="BV106" s="37" t="e">
        <f>#REF!</f>
        <v>#REF!</v>
      </c>
      <c r="BW106" s="38" t="e">
        <f t="shared" si="3"/>
        <v>#REF!</v>
      </c>
      <c r="BX106" s="44" t="e">
        <f>#REF!</f>
        <v>#REF!</v>
      </c>
    </row>
    <row r="107" spans="1:76" ht="18.95" customHeight="1" x14ac:dyDescent="0.2">
      <c r="A107" s="66"/>
      <c r="B107" s="67"/>
      <c r="C107" s="67"/>
      <c r="D107" s="67"/>
      <c r="E107" s="67"/>
      <c r="F107" s="67"/>
      <c r="G107" s="37"/>
      <c r="BS107" s="45" t="s">
        <v>44</v>
      </c>
      <c r="BT107" s="38" t="e">
        <f t="shared" si="2"/>
        <v>#REF!</v>
      </c>
      <c r="BU107" s="37" t="e">
        <f>#REF!</f>
        <v>#REF!</v>
      </c>
      <c r="BV107" s="37" t="e">
        <f>#REF!</f>
        <v>#REF!</v>
      </c>
      <c r="BW107" s="38" t="e">
        <f t="shared" si="3"/>
        <v>#REF!</v>
      </c>
      <c r="BX107" s="44" t="e">
        <f>#REF!</f>
        <v>#REF!</v>
      </c>
    </row>
    <row r="108" spans="1:76" ht="18.95" customHeight="1" x14ac:dyDescent="0.2">
      <c r="A108" s="66"/>
      <c r="B108" s="67"/>
      <c r="C108" s="67"/>
      <c r="D108" s="67"/>
      <c r="E108" s="67"/>
      <c r="F108" s="67"/>
      <c r="G108" s="37"/>
      <c r="BS108" s="45"/>
      <c r="BT108" s="37"/>
      <c r="BU108" s="37"/>
      <c r="BV108" s="37"/>
      <c r="BW108" s="37"/>
      <c r="BX108" s="44"/>
    </row>
    <row r="109" spans="1:76" ht="15.95" customHeight="1" x14ac:dyDescent="0.2">
      <c r="A109" s="37"/>
      <c r="B109" s="38"/>
      <c r="C109" s="38"/>
      <c r="D109" s="38"/>
      <c r="E109" s="38"/>
      <c r="F109" s="38"/>
      <c r="G109" s="37"/>
      <c r="BS109" s="70" t="s">
        <v>45</v>
      </c>
      <c r="BT109" s="37"/>
      <c r="BU109" s="37"/>
      <c r="BV109" s="37"/>
      <c r="BW109" s="37"/>
      <c r="BX109" s="44"/>
    </row>
    <row r="110" spans="1:76" ht="15.95" customHeight="1" x14ac:dyDescent="0.2">
      <c r="A110" s="37"/>
      <c r="B110" s="38"/>
      <c r="C110" s="38"/>
      <c r="D110" s="38"/>
      <c r="E110" s="38"/>
      <c r="F110" s="38"/>
      <c r="G110" s="37"/>
      <c r="BS110" s="45" t="s">
        <v>46</v>
      </c>
      <c r="BT110" s="38" t="e">
        <f t="shared" ref="BT110:BT121" si="4">BW110+BX110</f>
        <v>#REF!</v>
      </c>
      <c r="BU110" s="37" t="e">
        <f>#REF!</f>
        <v>#REF!</v>
      </c>
      <c r="BV110" s="37" t="e">
        <f>#REF!</f>
        <v>#REF!</v>
      </c>
      <c r="BW110" s="38" t="e">
        <f t="shared" ref="BW110:BW121" si="5">BU110+BV110</f>
        <v>#REF!</v>
      </c>
      <c r="BX110" s="44" t="e">
        <f>#REF!</f>
        <v>#REF!</v>
      </c>
    </row>
    <row r="111" spans="1:76" ht="15.95" customHeight="1" x14ac:dyDescent="0.2">
      <c r="A111" s="37"/>
      <c r="B111" s="38"/>
      <c r="C111" s="38"/>
      <c r="D111" s="38"/>
      <c r="E111" s="38"/>
      <c r="F111" s="38"/>
      <c r="G111" s="37"/>
      <c r="BS111" s="45" t="s">
        <v>47</v>
      </c>
      <c r="BT111" s="38" t="e">
        <f t="shared" si="4"/>
        <v>#REF!</v>
      </c>
      <c r="BU111" s="37" t="e">
        <f>#REF!</f>
        <v>#REF!</v>
      </c>
      <c r="BV111" s="37" t="e">
        <f>#REF!</f>
        <v>#REF!</v>
      </c>
      <c r="BW111" s="38" t="e">
        <f t="shared" si="5"/>
        <v>#REF!</v>
      </c>
      <c r="BX111" s="44" t="e">
        <f>#REF!</f>
        <v>#REF!</v>
      </c>
    </row>
    <row r="112" spans="1:76" ht="15.95" customHeight="1" x14ac:dyDescent="0.2">
      <c r="A112" s="37"/>
      <c r="B112" s="38"/>
      <c r="C112" s="38"/>
      <c r="D112" s="38"/>
      <c r="E112" s="38"/>
      <c r="F112" s="38"/>
      <c r="G112" s="37"/>
      <c r="BS112" s="45" t="s">
        <v>48</v>
      </c>
      <c r="BT112" s="38" t="e">
        <f t="shared" si="4"/>
        <v>#REF!</v>
      </c>
      <c r="BU112" s="38" t="e">
        <f>#REF!</f>
        <v>#REF!</v>
      </c>
      <c r="BV112" s="38" t="e">
        <f>#REF!</f>
        <v>#REF!</v>
      </c>
      <c r="BW112" s="38" t="e">
        <f t="shared" si="5"/>
        <v>#REF!</v>
      </c>
      <c r="BX112" s="44" t="e">
        <f>#REF!</f>
        <v>#REF!</v>
      </c>
    </row>
    <row r="113" spans="1:76" ht="15.95" customHeight="1" x14ac:dyDescent="0.2">
      <c r="A113" s="37"/>
      <c r="B113" s="38"/>
      <c r="C113" s="38"/>
      <c r="D113" s="38"/>
      <c r="E113" s="38"/>
      <c r="F113" s="38"/>
      <c r="G113" s="37"/>
      <c r="BS113" s="45" t="s">
        <v>49</v>
      </c>
      <c r="BT113" s="38" t="e">
        <f t="shared" si="4"/>
        <v>#REF!</v>
      </c>
      <c r="BU113" s="38" t="e">
        <f>#REF!</f>
        <v>#REF!</v>
      </c>
      <c r="BV113" s="37" t="e">
        <f>#REF!</f>
        <v>#REF!</v>
      </c>
      <c r="BW113" s="38" t="e">
        <f t="shared" si="5"/>
        <v>#REF!</v>
      </c>
      <c r="BX113" s="44" t="e">
        <f>#REF!</f>
        <v>#REF!</v>
      </c>
    </row>
    <row r="114" spans="1:76" ht="15.95" customHeight="1" x14ac:dyDescent="0.2">
      <c r="A114" s="37"/>
      <c r="B114" s="38"/>
      <c r="C114" s="38"/>
      <c r="D114" s="38"/>
      <c r="E114" s="38"/>
      <c r="F114" s="38"/>
      <c r="G114" s="37"/>
      <c r="BS114" s="45" t="s">
        <v>50</v>
      </c>
      <c r="BT114" s="38" t="e">
        <f t="shared" si="4"/>
        <v>#REF!</v>
      </c>
      <c r="BU114" s="38" t="e">
        <f>#REF!</f>
        <v>#REF!</v>
      </c>
      <c r="BV114" s="37" t="e">
        <f>#REF!</f>
        <v>#REF!</v>
      </c>
      <c r="BW114" s="38" t="e">
        <f t="shared" si="5"/>
        <v>#REF!</v>
      </c>
      <c r="BX114" s="44" t="e">
        <f>#REF!</f>
        <v>#REF!</v>
      </c>
    </row>
    <row r="115" spans="1:76" ht="15.95" customHeight="1" x14ac:dyDescent="0.2">
      <c r="A115" s="37"/>
      <c r="B115" s="38"/>
      <c r="C115" s="38"/>
      <c r="D115" s="38"/>
      <c r="E115" s="38"/>
      <c r="F115" s="38"/>
      <c r="G115" s="37"/>
      <c r="BS115" s="45" t="s">
        <v>51</v>
      </c>
      <c r="BT115" s="38" t="e">
        <f t="shared" si="4"/>
        <v>#REF!</v>
      </c>
      <c r="BU115" s="38" t="e">
        <f>#REF!</f>
        <v>#REF!</v>
      </c>
      <c r="BV115" s="37" t="e">
        <f>#REF!</f>
        <v>#REF!</v>
      </c>
      <c r="BW115" s="38" t="e">
        <f t="shared" si="5"/>
        <v>#REF!</v>
      </c>
      <c r="BX115" s="44" t="e">
        <f>#REF!</f>
        <v>#REF!</v>
      </c>
    </row>
    <row r="116" spans="1:76" ht="15.95" customHeight="1" x14ac:dyDescent="0.2">
      <c r="A116" s="37"/>
      <c r="B116" s="38"/>
      <c r="C116" s="38"/>
      <c r="D116" s="38"/>
      <c r="E116" s="38"/>
      <c r="F116" s="38"/>
      <c r="G116" s="37"/>
      <c r="BS116" s="45" t="s">
        <v>52</v>
      </c>
      <c r="BT116" s="38" t="e">
        <f t="shared" si="4"/>
        <v>#REF!</v>
      </c>
      <c r="BU116" s="37" t="e">
        <f>#REF!</f>
        <v>#REF!</v>
      </c>
      <c r="BV116" s="37" t="e">
        <f>#REF!</f>
        <v>#REF!</v>
      </c>
      <c r="BW116" s="38" t="e">
        <f t="shared" si="5"/>
        <v>#REF!</v>
      </c>
      <c r="BX116" s="44" t="e">
        <f>#REF!</f>
        <v>#REF!</v>
      </c>
    </row>
    <row r="117" spans="1:76" ht="15.95" customHeight="1" x14ac:dyDescent="0.2">
      <c r="A117" s="37"/>
      <c r="B117" s="38"/>
      <c r="C117" s="38"/>
      <c r="D117" s="38"/>
      <c r="E117" s="38"/>
      <c r="F117" s="38"/>
      <c r="G117" s="37"/>
      <c r="BS117" s="45" t="s">
        <v>53</v>
      </c>
      <c r="BT117" s="38" t="e">
        <f t="shared" si="4"/>
        <v>#REF!</v>
      </c>
      <c r="BU117" s="38" t="e">
        <f>#REF!</f>
        <v>#REF!</v>
      </c>
      <c r="BV117" s="37" t="e">
        <f>#REF!</f>
        <v>#REF!</v>
      </c>
      <c r="BW117" s="38" t="e">
        <f t="shared" si="5"/>
        <v>#REF!</v>
      </c>
      <c r="BX117" s="44" t="e">
        <f>#REF!</f>
        <v>#REF!</v>
      </c>
    </row>
    <row r="118" spans="1:76" ht="15.95" customHeight="1" x14ac:dyDescent="0.2">
      <c r="A118" s="37"/>
      <c r="B118" s="38"/>
      <c r="C118" s="38"/>
      <c r="D118" s="38"/>
      <c r="E118" s="38"/>
      <c r="F118" s="38"/>
      <c r="G118" s="37"/>
      <c r="BS118" s="45" t="s">
        <v>54</v>
      </c>
      <c r="BT118" s="38" t="e">
        <f t="shared" si="4"/>
        <v>#REF!</v>
      </c>
      <c r="BU118" s="37" t="e">
        <f>#REF!</f>
        <v>#REF!</v>
      </c>
      <c r="BV118" s="37" t="e">
        <f>#REF!</f>
        <v>#REF!</v>
      </c>
      <c r="BW118" s="38" t="e">
        <f t="shared" si="5"/>
        <v>#REF!</v>
      </c>
      <c r="BX118" s="44" t="e">
        <f>#REF!</f>
        <v>#REF!</v>
      </c>
    </row>
    <row r="119" spans="1:76" ht="15.95" customHeight="1" x14ac:dyDescent="0.2">
      <c r="A119" s="37"/>
      <c r="B119" s="38"/>
      <c r="C119" s="38"/>
      <c r="D119" s="38"/>
      <c r="E119" s="38"/>
      <c r="F119" s="38"/>
      <c r="G119" s="37"/>
      <c r="BS119" s="45" t="s">
        <v>55</v>
      </c>
      <c r="BT119" s="38" t="e">
        <f t="shared" si="4"/>
        <v>#REF!</v>
      </c>
      <c r="BU119" s="38" t="e">
        <f>#REF!</f>
        <v>#REF!</v>
      </c>
      <c r="BV119" s="37" t="e">
        <f>#REF!</f>
        <v>#REF!</v>
      </c>
      <c r="BW119" s="38" t="e">
        <f t="shared" si="5"/>
        <v>#REF!</v>
      </c>
      <c r="BX119" s="44" t="e">
        <f>#REF!</f>
        <v>#REF!</v>
      </c>
    </row>
    <row r="120" spans="1:76" ht="15.95" customHeight="1" x14ac:dyDescent="0.2">
      <c r="A120" s="37"/>
      <c r="B120" s="38"/>
      <c r="C120" s="38"/>
      <c r="D120" s="38"/>
      <c r="E120" s="38"/>
      <c r="F120" s="38"/>
      <c r="G120" s="37"/>
      <c r="BS120" s="45" t="s">
        <v>56</v>
      </c>
      <c r="BT120" s="38" t="e">
        <f t="shared" si="4"/>
        <v>#REF!</v>
      </c>
      <c r="BU120" s="37" t="e">
        <f>#REF!</f>
        <v>#REF!</v>
      </c>
      <c r="BV120" s="37" t="e">
        <f>#REF!</f>
        <v>#REF!</v>
      </c>
      <c r="BW120" s="38" t="e">
        <f t="shared" si="5"/>
        <v>#REF!</v>
      </c>
      <c r="BX120" s="44" t="e">
        <f>#REF!</f>
        <v>#REF!</v>
      </c>
    </row>
    <row r="121" spans="1:76" ht="15.95" customHeight="1" x14ac:dyDescent="0.2">
      <c r="A121" s="37"/>
      <c r="B121" s="38"/>
      <c r="C121" s="38"/>
      <c r="D121" s="38"/>
      <c r="E121" s="38"/>
      <c r="F121" s="38"/>
      <c r="G121" s="37"/>
      <c r="BS121" s="45" t="s">
        <v>57</v>
      </c>
      <c r="BT121" s="38" t="e">
        <f t="shared" si="4"/>
        <v>#REF!</v>
      </c>
      <c r="BU121" s="37" t="e">
        <f>#REF!</f>
        <v>#REF!</v>
      </c>
      <c r="BV121" s="37" t="e">
        <f>#REF!</f>
        <v>#REF!</v>
      </c>
      <c r="BW121" s="38" t="e">
        <f t="shared" si="5"/>
        <v>#REF!</v>
      </c>
      <c r="BX121" s="44" t="e">
        <f>#REF!</f>
        <v>#REF!</v>
      </c>
    </row>
    <row r="122" spans="1:76" ht="15.95" customHeight="1" x14ac:dyDescent="0.2">
      <c r="A122" s="37"/>
      <c r="B122" s="38"/>
      <c r="C122" s="38"/>
      <c r="D122" s="38"/>
      <c r="E122" s="38"/>
      <c r="F122" s="38"/>
      <c r="G122" s="37"/>
      <c r="BS122" s="45" t="s">
        <v>29</v>
      </c>
      <c r="BT122" s="37"/>
      <c r="BU122" s="37"/>
      <c r="BV122" s="37"/>
      <c r="BW122" s="37"/>
      <c r="BX122" s="44"/>
    </row>
    <row r="123" spans="1:76" ht="15.95" customHeight="1" x14ac:dyDescent="0.2">
      <c r="A123" s="37"/>
      <c r="B123" s="38"/>
      <c r="C123" s="38"/>
      <c r="D123" s="38"/>
      <c r="E123" s="38"/>
      <c r="F123" s="38"/>
      <c r="G123" s="37"/>
      <c r="BS123" s="70" t="s">
        <v>58</v>
      </c>
      <c r="BT123" s="37"/>
      <c r="BU123" s="37"/>
      <c r="BV123" s="37"/>
      <c r="BW123" s="37"/>
      <c r="BX123" s="44"/>
    </row>
    <row r="124" spans="1:76" ht="15.95" customHeight="1" x14ac:dyDescent="0.2">
      <c r="A124" s="37"/>
      <c r="B124" s="38"/>
      <c r="C124" s="38"/>
      <c r="D124" s="38"/>
      <c r="E124" s="38"/>
      <c r="F124" s="38"/>
      <c r="G124" s="37"/>
      <c r="BS124" s="45" t="s">
        <v>59</v>
      </c>
      <c r="BT124" s="38" t="e">
        <f t="shared" ref="BT124:BT132" si="6">BW124+BX124</f>
        <v>#REF!</v>
      </c>
      <c r="BU124" s="37" t="e">
        <f>#REF!</f>
        <v>#REF!</v>
      </c>
      <c r="BV124" s="37" t="e">
        <f>#REF!</f>
        <v>#REF!</v>
      </c>
      <c r="BW124" s="38" t="e">
        <f t="shared" ref="BW124:BW132" si="7">BU124+BV124</f>
        <v>#REF!</v>
      </c>
      <c r="BX124" s="44" t="e">
        <f>#REF!</f>
        <v>#REF!</v>
      </c>
    </row>
    <row r="125" spans="1:76" ht="15.95" customHeight="1" x14ac:dyDescent="0.2">
      <c r="A125" s="37"/>
      <c r="B125" s="38"/>
      <c r="C125" s="38"/>
      <c r="D125" s="38"/>
      <c r="E125" s="38"/>
      <c r="F125" s="38"/>
      <c r="G125" s="37"/>
      <c r="BS125" s="45" t="s">
        <v>60</v>
      </c>
      <c r="BT125" s="38" t="e">
        <f t="shared" si="6"/>
        <v>#REF!</v>
      </c>
      <c r="BU125" s="37" t="e">
        <f>#REF!</f>
        <v>#REF!</v>
      </c>
      <c r="BV125" s="37" t="e">
        <f>#REF!</f>
        <v>#REF!</v>
      </c>
      <c r="BW125" s="38" t="e">
        <f t="shared" si="7"/>
        <v>#REF!</v>
      </c>
      <c r="BX125" s="44" t="e">
        <f>#REF!</f>
        <v>#REF!</v>
      </c>
    </row>
    <row r="126" spans="1:76" ht="15.95" customHeight="1" x14ac:dyDescent="0.2">
      <c r="A126" s="37"/>
      <c r="B126" s="38"/>
      <c r="C126" s="38"/>
      <c r="D126" s="38"/>
      <c r="E126" s="38"/>
      <c r="F126" s="38"/>
      <c r="G126" s="37"/>
      <c r="BS126" s="45" t="s">
        <v>61</v>
      </c>
      <c r="BT126" s="38" t="e">
        <f t="shared" si="6"/>
        <v>#REF!</v>
      </c>
      <c r="BU126" s="37" t="e">
        <f>#REF!</f>
        <v>#REF!</v>
      </c>
      <c r="BV126" s="37" t="e">
        <f>#REF!</f>
        <v>#REF!</v>
      </c>
      <c r="BW126" s="38" t="e">
        <f t="shared" si="7"/>
        <v>#REF!</v>
      </c>
      <c r="BX126" s="44" t="e">
        <f>#REF!</f>
        <v>#REF!</v>
      </c>
    </row>
    <row r="127" spans="1:76" ht="15.95" customHeight="1" x14ac:dyDescent="0.2">
      <c r="A127" s="37"/>
      <c r="B127" s="38"/>
      <c r="C127" s="38"/>
      <c r="D127" s="38"/>
      <c r="E127" s="38"/>
      <c r="F127" s="38"/>
      <c r="G127" s="37"/>
      <c r="BS127" s="45" t="s">
        <v>62</v>
      </c>
      <c r="BT127" s="38" t="e">
        <f t="shared" si="6"/>
        <v>#REF!</v>
      </c>
      <c r="BU127" s="37" t="e">
        <f>#REF!</f>
        <v>#REF!</v>
      </c>
      <c r="BV127" s="37" t="e">
        <f>#REF!</f>
        <v>#REF!</v>
      </c>
      <c r="BW127" s="38" t="e">
        <f t="shared" si="7"/>
        <v>#REF!</v>
      </c>
      <c r="BX127" s="44" t="e">
        <f>#REF!</f>
        <v>#REF!</v>
      </c>
    </row>
    <row r="128" spans="1:76" ht="15.95" customHeight="1" x14ac:dyDescent="0.2">
      <c r="A128" s="37"/>
      <c r="B128" s="38"/>
      <c r="C128" s="38"/>
      <c r="D128" s="38"/>
      <c r="E128" s="38"/>
      <c r="F128" s="38"/>
      <c r="G128" s="37"/>
      <c r="BS128" s="45" t="s">
        <v>63</v>
      </c>
      <c r="BT128" s="38" t="e">
        <f t="shared" si="6"/>
        <v>#REF!</v>
      </c>
      <c r="BU128" s="37" t="e">
        <f>#REF!</f>
        <v>#REF!</v>
      </c>
      <c r="BV128" s="37" t="e">
        <f>#REF!</f>
        <v>#REF!</v>
      </c>
      <c r="BW128" s="38" t="e">
        <f t="shared" si="7"/>
        <v>#REF!</v>
      </c>
      <c r="BX128" s="44" t="e">
        <f>#REF!</f>
        <v>#REF!</v>
      </c>
    </row>
    <row r="129" spans="1:76" ht="15.95" customHeight="1" x14ac:dyDescent="0.2">
      <c r="A129" s="37"/>
      <c r="B129" s="38"/>
      <c r="C129" s="38"/>
      <c r="D129" s="38"/>
      <c r="E129" s="38"/>
      <c r="F129" s="38"/>
      <c r="G129" s="37"/>
      <c r="BS129" s="45" t="s">
        <v>64</v>
      </c>
      <c r="BT129" s="38" t="e">
        <f t="shared" si="6"/>
        <v>#REF!</v>
      </c>
      <c r="BU129" s="38" t="e">
        <f>#REF!</f>
        <v>#REF!</v>
      </c>
      <c r="BV129" s="37" t="e">
        <f>#REF!</f>
        <v>#REF!</v>
      </c>
      <c r="BW129" s="38" t="e">
        <f t="shared" si="7"/>
        <v>#REF!</v>
      </c>
      <c r="BX129" s="44" t="e">
        <f>#REF!</f>
        <v>#REF!</v>
      </c>
    </row>
    <row r="130" spans="1:76" ht="15.95" customHeight="1" x14ac:dyDescent="0.2">
      <c r="A130" s="37"/>
      <c r="B130" s="38"/>
      <c r="C130" s="38"/>
      <c r="D130" s="38"/>
      <c r="E130" s="38"/>
      <c r="F130" s="38"/>
      <c r="G130" s="37"/>
      <c r="BS130" s="46" t="s">
        <v>65</v>
      </c>
      <c r="BT130" s="38" t="e">
        <f t="shared" si="6"/>
        <v>#REF!</v>
      </c>
      <c r="BU130" s="37" t="e">
        <f>#REF!</f>
        <v>#REF!</v>
      </c>
      <c r="BV130" s="37" t="e">
        <f>#REF!</f>
        <v>#REF!</v>
      </c>
      <c r="BW130" s="38" t="e">
        <f t="shared" si="7"/>
        <v>#REF!</v>
      </c>
      <c r="BX130" s="44" t="e">
        <f>#REF!</f>
        <v>#REF!</v>
      </c>
    </row>
    <row r="131" spans="1:76" ht="15.95" customHeight="1" x14ac:dyDescent="0.2">
      <c r="A131" s="37"/>
      <c r="B131" s="38"/>
      <c r="C131" s="38"/>
      <c r="D131" s="38"/>
      <c r="E131" s="38"/>
      <c r="F131" s="38"/>
      <c r="G131" s="37"/>
      <c r="BS131" s="45" t="s">
        <v>66</v>
      </c>
      <c r="BT131" s="38" t="e">
        <f t="shared" si="6"/>
        <v>#REF!</v>
      </c>
      <c r="BU131" s="37" t="e">
        <f>#REF!</f>
        <v>#REF!</v>
      </c>
      <c r="BV131" s="37" t="e">
        <f>#REF!</f>
        <v>#REF!</v>
      </c>
      <c r="BW131" s="38" t="e">
        <f t="shared" si="7"/>
        <v>#REF!</v>
      </c>
      <c r="BX131" s="44" t="e">
        <f>#REF!</f>
        <v>#REF!</v>
      </c>
    </row>
    <row r="132" spans="1:76" ht="15.95" customHeight="1" x14ac:dyDescent="0.2">
      <c r="A132" s="37"/>
      <c r="B132" s="38"/>
      <c r="C132" s="38"/>
      <c r="D132" s="38"/>
      <c r="E132" s="38"/>
      <c r="F132" s="38"/>
      <c r="G132" s="37"/>
      <c r="BS132" s="45" t="s">
        <v>67</v>
      </c>
      <c r="BT132" s="38" t="e">
        <f t="shared" si="6"/>
        <v>#REF!</v>
      </c>
      <c r="BU132" s="38" t="e">
        <f>#REF!</f>
        <v>#REF!</v>
      </c>
      <c r="BV132" s="37" t="e">
        <f>#REF!</f>
        <v>#REF!</v>
      </c>
      <c r="BW132" s="38" t="e">
        <f t="shared" si="7"/>
        <v>#REF!</v>
      </c>
      <c r="BX132" s="44" t="e">
        <f>#REF!</f>
        <v>#REF!</v>
      </c>
    </row>
    <row r="133" spans="1:76" ht="15.95" customHeight="1" x14ac:dyDescent="0.2">
      <c r="A133" s="37"/>
      <c r="B133" s="38"/>
      <c r="C133" s="38"/>
      <c r="D133" s="38"/>
      <c r="E133" s="38"/>
      <c r="F133" s="38"/>
      <c r="G133" s="37"/>
      <c r="BS133" s="45" t="s">
        <v>68</v>
      </c>
      <c r="BT133" s="37"/>
      <c r="BU133" s="37"/>
      <c r="BV133" s="37"/>
      <c r="BW133" s="37"/>
      <c r="BX133" s="44"/>
    </row>
    <row r="134" spans="1:76" ht="15.95" customHeight="1" thickBot="1" x14ac:dyDescent="0.25">
      <c r="A134" s="37"/>
      <c r="B134" s="38"/>
      <c r="C134" s="38"/>
      <c r="D134" s="38"/>
      <c r="E134" s="38"/>
      <c r="F134" s="38"/>
      <c r="G134" s="37"/>
      <c r="BS134" s="45"/>
      <c r="BT134" s="37"/>
      <c r="BU134" s="37"/>
      <c r="BV134" s="37"/>
      <c r="BW134" s="37"/>
      <c r="BX134" s="44"/>
    </row>
    <row r="135" spans="1:76" ht="22.5" customHeight="1" thickBot="1" x14ac:dyDescent="0.25">
      <c r="A135" s="37"/>
      <c r="B135" s="38"/>
      <c r="C135" s="38"/>
      <c r="D135" s="38"/>
      <c r="E135" s="38"/>
      <c r="F135" s="38"/>
      <c r="G135" s="37"/>
      <c r="BS135" s="43" t="s">
        <v>33</v>
      </c>
      <c r="BT135" s="42" t="e">
        <f>SUM(BT102:BT132)</f>
        <v>#REF!</v>
      </c>
      <c r="BU135" s="42" t="e">
        <f>SUM(BU102:BU132)</f>
        <v>#REF!</v>
      </c>
      <c r="BV135" s="42" t="e">
        <f>SUM(BV102:BV132)</f>
        <v>#REF!</v>
      </c>
      <c r="BW135" s="42" t="e">
        <f>SUM(BW102:BW132)</f>
        <v>#REF!</v>
      </c>
      <c r="BX135" s="42" t="e">
        <f>SUM(BX102:BX132)</f>
        <v>#REF!</v>
      </c>
    </row>
    <row r="136" spans="1:76" ht="15.95" customHeight="1" thickBot="1" x14ac:dyDescent="0.25">
      <c r="A136" s="37"/>
      <c r="B136" s="38"/>
      <c r="C136" s="38"/>
      <c r="D136" s="38"/>
      <c r="E136" s="38"/>
      <c r="F136" s="38"/>
      <c r="G136" s="37"/>
      <c r="BS136" s="41"/>
      <c r="BT136" s="40"/>
      <c r="BU136" s="40"/>
      <c r="BV136" s="40"/>
      <c r="BW136" s="40"/>
      <c r="BX136" s="39"/>
    </row>
    <row r="137" spans="1:76" x14ac:dyDescent="0.2">
      <c r="A137" s="37"/>
      <c r="B137" s="38"/>
      <c r="C137" s="38"/>
      <c r="D137" s="38"/>
      <c r="E137" s="38"/>
      <c r="F137" s="38"/>
      <c r="G137" s="37"/>
    </row>
    <row r="138" spans="1:76" x14ac:dyDescent="0.2">
      <c r="A138" s="37"/>
      <c r="B138" s="38"/>
      <c r="C138" s="38"/>
      <c r="D138" s="38"/>
      <c r="E138" s="38"/>
      <c r="F138" s="38"/>
      <c r="G138" s="37"/>
    </row>
    <row r="139" spans="1:76" x14ac:dyDescent="0.2">
      <c r="A139" s="37"/>
      <c r="B139" s="38"/>
      <c r="C139" s="38"/>
      <c r="D139" s="38"/>
      <c r="E139" s="38"/>
      <c r="F139" s="38"/>
      <c r="G139" s="37"/>
      <c r="BT139" s="35" t="s">
        <v>29</v>
      </c>
    </row>
    <row r="140" spans="1:76" x14ac:dyDescent="0.2">
      <c r="A140" s="37"/>
      <c r="B140" s="38"/>
      <c r="C140" s="38"/>
      <c r="D140" s="38"/>
      <c r="E140" s="38"/>
      <c r="F140" s="38"/>
      <c r="G140" s="37"/>
    </row>
    <row r="141" spans="1:76" x14ac:dyDescent="0.2">
      <c r="A141" s="37"/>
      <c r="B141" s="38"/>
      <c r="C141" s="38"/>
      <c r="D141" s="38"/>
      <c r="E141" s="38"/>
      <c r="F141" s="38"/>
      <c r="G141" s="37"/>
    </row>
    <row r="142" spans="1:76" x14ac:dyDescent="0.2">
      <c r="A142" s="37"/>
      <c r="B142" s="38"/>
      <c r="C142" s="38"/>
      <c r="D142" s="38"/>
      <c r="E142" s="38"/>
      <c r="F142" s="38"/>
      <c r="G142" s="37"/>
    </row>
    <row r="143" spans="1:76" x14ac:dyDescent="0.2">
      <c r="A143" s="37"/>
      <c r="B143" s="38"/>
      <c r="C143" s="38"/>
      <c r="D143" s="38"/>
      <c r="E143" s="38"/>
      <c r="F143" s="38"/>
      <c r="G143" s="37"/>
    </row>
    <row r="144" spans="1:76" x14ac:dyDescent="0.2">
      <c r="A144" s="37"/>
      <c r="B144" s="38"/>
      <c r="C144" s="38"/>
      <c r="D144" s="38"/>
      <c r="E144" s="38"/>
      <c r="F144" s="38"/>
      <c r="G144" s="37"/>
    </row>
    <row r="145" spans="1:7" x14ac:dyDescent="0.2">
      <c r="A145" s="37"/>
      <c r="B145" s="38"/>
      <c r="C145" s="38"/>
      <c r="D145" s="38"/>
      <c r="E145" s="38"/>
      <c r="F145" s="38"/>
      <c r="G145" s="37"/>
    </row>
    <row r="146" spans="1:7" x14ac:dyDescent="0.2">
      <c r="A146" s="37"/>
      <c r="B146" s="38"/>
      <c r="C146" s="38"/>
      <c r="D146" s="38"/>
      <c r="E146" s="38"/>
      <c r="F146" s="38"/>
      <c r="G146" s="37"/>
    </row>
    <row r="147" spans="1:7" x14ac:dyDescent="0.2">
      <c r="A147" s="37"/>
      <c r="B147" s="38"/>
      <c r="C147" s="38"/>
      <c r="D147" s="38"/>
      <c r="E147" s="38"/>
      <c r="F147" s="38"/>
      <c r="G147" s="37"/>
    </row>
    <row r="148" spans="1:7" x14ac:dyDescent="0.2">
      <c r="A148" s="37"/>
      <c r="B148" s="38"/>
      <c r="C148" s="38"/>
      <c r="D148" s="38"/>
      <c r="E148" s="38"/>
      <c r="F148" s="38"/>
      <c r="G148" s="37"/>
    </row>
    <row r="149" spans="1:7" x14ac:dyDescent="0.2">
      <c r="A149" s="37"/>
      <c r="B149" s="38"/>
      <c r="C149" s="38"/>
      <c r="D149" s="38"/>
      <c r="E149" s="38"/>
      <c r="F149" s="38"/>
      <c r="G149" s="37"/>
    </row>
    <row r="150" spans="1:7" x14ac:dyDescent="0.2">
      <c r="A150" s="37"/>
      <c r="B150" s="38"/>
      <c r="C150" s="38"/>
      <c r="D150" s="38"/>
      <c r="E150" s="38"/>
      <c r="F150" s="38"/>
      <c r="G150" s="37"/>
    </row>
    <row r="151" spans="1:7" x14ac:dyDescent="0.2">
      <c r="A151" s="37"/>
      <c r="B151" s="38"/>
      <c r="C151" s="38"/>
      <c r="D151" s="38"/>
      <c r="E151" s="38"/>
      <c r="F151" s="38"/>
      <c r="G151" s="37"/>
    </row>
    <row r="152" spans="1:7" x14ac:dyDescent="0.2">
      <c r="A152" s="37"/>
      <c r="B152" s="38"/>
      <c r="C152" s="38"/>
      <c r="D152" s="38"/>
      <c r="E152" s="38"/>
      <c r="F152" s="38"/>
      <c r="G152" s="37"/>
    </row>
    <row r="153" spans="1:7" x14ac:dyDescent="0.2">
      <c r="A153" s="37"/>
      <c r="B153" s="38"/>
      <c r="C153" s="38"/>
      <c r="D153" s="38"/>
      <c r="E153" s="38"/>
      <c r="F153" s="38"/>
      <c r="G153" s="37"/>
    </row>
    <row r="154" spans="1:7" x14ac:dyDescent="0.2">
      <c r="A154" s="37"/>
      <c r="B154" s="38"/>
      <c r="C154" s="38"/>
      <c r="D154" s="38"/>
      <c r="E154" s="38"/>
      <c r="F154" s="38"/>
      <c r="G154" s="37"/>
    </row>
    <row r="155" spans="1:7" x14ac:dyDescent="0.2">
      <c r="A155" s="37"/>
      <c r="B155" s="38"/>
      <c r="C155" s="38"/>
      <c r="D155" s="38"/>
      <c r="E155" s="38"/>
      <c r="F155" s="38"/>
      <c r="G155" s="37"/>
    </row>
    <row r="156" spans="1:7" x14ac:dyDescent="0.2">
      <c r="A156" s="37"/>
      <c r="B156" s="38"/>
      <c r="C156" s="38"/>
      <c r="D156" s="38"/>
      <c r="E156" s="38"/>
      <c r="F156" s="38"/>
      <c r="G156" s="37"/>
    </row>
    <row r="157" spans="1:7" x14ac:dyDescent="0.2">
      <c r="A157" s="37"/>
      <c r="B157" s="38"/>
      <c r="C157" s="38"/>
      <c r="D157" s="38"/>
      <c r="E157" s="38"/>
      <c r="F157" s="38"/>
      <c r="G157" s="37"/>
    </row>
    <row r="158" spans="1:7" x14ac:dyDescent="0.2">
      <c r="A158" s="37"/>
      <c r="B158" s="38"/>
      <c r="C158" s="38"/>
      <c r="D158" s="38"/>
      <c r="E158" s="38"/>
      <c r="F158" s="38"/>
      <c r="G158" s="37"/>
    </row>
    <row r="159" spans="1:7" x14ac:dyDescent="0.2">
      <c r="A159" s="37"/>
      <c r="B159" s="38"/>
      <c r="C159" s="38"/>
      <c r="D159" s="38"/>
      <c r="E159" s="38"/>
      <c r="F159" s="38"/>
      <c r="G159" s="37"/>
    </row>
    <row r="160" spans="1:7" x14ac:dyDescent="0.2">
      <c r="A160" s="37"/>
      <c r="B160" s="38"/>
      <c r="C160" s="38"/>
      <c r="D160" s="38"/>
      <c r="E160" s="38"/>
      <c r="F160" s="38"/>
      <c r="G160" s="37"/>
    </row>
    <row r="161" spans="1:7" x14ac:dyDescent="0.2">
      <c r="A161" s="37"/>
      <c r="B161" s="38"/>
      <c r="C161" s="38"/>
      <c r="D161" s="38"/>
      <c r="E161" s="38"/>
      <c r="F161" s="38"/>
      <c r="G161" s="37"/>
    </row>
    <row r="162" spans="1:7" x14ac:dyDescent="0.2">
      <c r="A162" s="37"/>
      <c r="B162" s="38"/>
      <c r="C162" s="38"/>
      <c r="D162" s="38"/>
      <c r="E162" s="38"/>
      <c r="F162" s="38"/>
      <c r="G162" s="37"/>
    </row>
    <row r="163" spans="1:7" x14ac:dyDescent="0.2">
      <c r="A163" s="37"/>
      <c r="B163" s="38"/>
      <c r="C163" s="38"/>
      <c r="D163" s="38"/>
      <c r="E163" s="38"/>
      <c r="F163" s="38"/>
      <c r="G163" s="37"/>
    </row>
    <row r="164" spans="1:7" x14ac:dyDescent="0.2">
      <c r="A164" s="37"/>
      <c r="B164" s="38"/>
      <c r="C164" s="38"/>
      <c r="D164" s="38"/>
      <c r="E164" s="38"/>
      <c r="F164" s="38"/>
      <c r="G164" s="37"/>
    </row>
    <row r="165" spans="1:7" x14ac:dyDescent="0.2">
      <c r="A165" s="37"/>
      <c r="B165" s="38"/>
      <c r="C165" s="38"/>
      <c r="D165" s="38"/>
      <c r="E165" s="38"/>
      <c r="F165" s="38"/>
      <c r="G165" s="37"/>
    </row>
    <row r="166" spans="1:7" x14ac:dyDescent="0.2">
      <c r="A166" s="37"/>
      <c r="B166" s="38"/>
      <c r="C166" s="38"/>
      <c r="D166" s="38"/>
      <c r="E166" s="38"/>
      <c r="F166" s="38"/>
      <c r="G166" s="37"/>
    </row>
    <row r="167" spans="1:7" x14ac:dyDescent="0.2">
      <c r="A167" s="37"/>
      <c r="B167" s="38"/>
      <c r="C167" s="38"/>
      <c r="D167" s="38"/>
      <c r="E167" s="38"/>
      <c r="F167" s="38"/>
      <c r="G167" s="37"/>
    </row>
    <row r="168" spans="1:7" x14ac:dyDescent="0.2">
      <c r="A168" s="37"/>
      <c r="B168" s="38"/>
      <c r="C168" s="38"/>
      <c r="D168" s="38"/>
      <c r="E168" s="38"/>
      <c r="F168" s="38"/>
      <c r="G168" s="37"/>
    </row>
    <row r="169" spans="1:7" x14ac:dyDescent="0.2">
      <c r="A169" s="37"/>
      <c r="B169" s="38"/>
      <c r="C169" s="38"/>
      <c r="D169" s="38"/>
      <c r="E169" s="38"/>
      <c r="F169" s="38"/>
      <c r="G169" s="37"/>
    </row>
    <row r="170" spans="1:7" x14ac:dyDescent="0.2">
      <c r="A170" s="37"/>
      <c r="B170" s="38"/>
      <c r="C170" s="38"/>
      <c r="D170" s="38"/>
      <c r="E170" s="38"/>
      <c r="F170" s="38"/>
      <c r="G170" s="37"/>
    </row>
    <row r="171" spans="1:7" x14ac:dyDescent="0.2">
      <c r="A171" s="37"/>
      <c r="B171" s="38"/>
      <c r="C171" s="38"/>
      <c r="D171" s="38"/>
      <c r="E171" s="38"/>
      <c r="F171" s="38"/>
      <c r="G171" s="37"/>
    </row>
    <row r="172" spans="1:7" x14ac:dyDescent="0.2">
      <c r="A172" s="37"/>
      <c r="B172" s="38"/>
      <c r="C172" s="38"/>
      <c r="D172" s="38"/>
      <c r="E172" s="38"/>
      <c r="F172" s="38"/>
      <c r="G172" s="37"/>
    </row>
    <row r="173" spans="1:7" x14ac:dyDescent="0.2">
      <c r="A173" s="37"/>
      <c r="B173" s="38"/>
      <c r="C173" s="38"/>
      <c r="D173" s="38"/>
      <c r="E173" s="38"/>
      <c r="F173" s="38"/>
      <c r="G173" s="37"/>
    </row>
    <row r="174" spans="1:7" x14ac:dyDescent="0.2">
      <c r="A174" s="37"/>
      <c r="B174" s="38"/>
      <c r="C174" s="38"/>
      <c r="D174" s="38"/>
      <c r="E174" s="38"/>
      <c r="F174" s="38"/>
      <c r="G174" s="37"/>
    </row>
    <row r="175" spans="1:7" x14ac:dyDescent="0.2">
      <c r="A175" s="37"/>
      <c r="B175" s="38"/>
      <c r="C175" s="38"/>
      <c r="D175" s="38"/>
      <c r="E175" s="38"/>
      <c r="F175" s="38"/>
      <c r="G175" s="37"/>
    </row>
    <row r="176" spans="1:7" x14ac:dyDescent="0.2">
      <c r="A176" s="37"/>
      <c r="B176" s="38"/>
      <c r="C176" s="38"/>
      <c r="D176" s="38"/>
      <c r="E176" s="38"/>
      <c r="F176" s="38"/>
      <c r="G176" s="37"/>
    </row>
    <row r="177" spans="1:7" x14ac:dyDescent="0.2">
      <c r="A177" s="37"/>
      <c r="B177" s="38"/>
      <c r="C177" s="38"/>
      <c r="D177" s="38"/>
      <c r="E177" s="38"/>
      <c r="F177" s="38"/>
      <c r="G177" s="37"/>
    </row>
    <row r="178" spans="1:7" x14ac:dyDescent="0.2">
      <c r="A178" s="37"/>
      <c r="B178" s="38"/>
      <c r="C178" s="38"/>
      <c r="D178" s="38"/>
      <c r="E178" s="38"/>
      <c r="F178" s="38"/>
      <c r="G178" s="37"/>
    </row>
    <row r="179" spans="1:7" x14ac:dyDescent="0.2">
      <c r="A179" s="37"/>
      <c r="B179" s="38"/>
      <c r="C179" s="38"/>
      <c r="D179" s="38"/>
      <c r="E179" s="38"/>
      <c r="F179" s="38"/>
      <c r="G179" s="37"/>
    </row>
    <row r="180" spans="1:7" x14ac:dyDescent="0.2">
      <c r="A180" s="37"/>
      <c r="B180" s="38"/>
      <c r="C180" s="38"/>
      <c r="D180" s="38"/>
      <c r="E180" s="38"/>
      <c r="F180" s="38"/>
      <c r="G180" s="37"/>
    </row>
    <row r="181" spans="1:7" x14ac:dyDescent="0.2">
      <c r="A181" s="37"/>
      <c r="B181" s="38"/>
      <c r="C181" s="38"/>
      <c r="D181" s="38"/>
      <c r="E181" s="38"/>
      <c r="F181" s="38"/>
      <c r="G181" s="37"/>
    </row>
    <row r="182" spans="1:7" x14ac:dyDescent="0.2">
      <c r="A182" s="37"/>
      <c r="B182" s="38"/>
      <c r="C182" s="38"/>
      <c r="D182" s="38"/>
      <c r="E182" s="38"/>
      <c r="F182" s="38"/>
      <c r="G182" s="37"/>
    </row>
    <row r="183" spans="1:7" x14ac:dyDescent="0.2">
      <c r="A183" s="37"/>
      <c r="B183" s="38"/>
      <c r="C183" s="38"/>
      <c r="D183" s="38"/>
      <c r="E183" s="38"/>
      <c r="F183" s="38"/>
      <c r="G183" s="37"/>
    </row>
    <row r="184" spans="1:7" x14ac:dyDescent="0.2">
      <c r="A184" s="37"/>
      <c r="B184" s="38"/>
      <c r="C184" s="38"/>
      <c r="D184" s="38"/>
      <c r="E184" s="38"/>
      <c r="F184" s="38"/>
      <c r="G184" s="37"/>
    </row>
    <row r="185" spans="1:7" x14ac:dyDescent="0.2">
      <c r="A185" s="37"/>
      <c r="B185" s="38"/>
      <c r="C185" s="38"/>
      <c r="D185" s="38"/>
      <c r="E185" s="38"/>
      <c r="F185" s="38"/>
      <c r="G185" s="37"/>
    </row>
    <row r="186" spans="1:7" x14ac:dyDescent="0.2">
      <c r="A186" s="37"/>
      <c r="B186" s="38"/>
      <c r="C186" s="38"/>
      <c r="D186" s="38"/>
      <c r="E186" s="38"/>
      <c r="F186" s="38"/>
      <c r="G186" s="37"/>
    </row>
    <row r="187" spans="1:7" x14ac:dyDescent="0.2">
      <c r="A187" s="37"/>
      <c r="B187" s="38"/>
      <c r="C187" s="38"/>
      <c r="D187" s="38"/>
      <c r="E187" s="38"/>
      <c r="F187" s="38"/>
      <c r="G187" s="37"/>
    </row>
    <row r="188" spans="1:7" x14ac:dyDescent="0.2">
      <c r="A188" s="37"/>
      <c r="B188" s="38"/>
      <c r="C188" s="38"/>
      <c r="D188" s="38"/>
      <c r="E188" s="38"/>
      <c r="F188" s="38"/>
      <c r="G188" s="37"/>
    </row>
    <row r="189" spans="1:7" x14ac:dyDescent="0.2">
      <c r="A189" s="37"/>
      <c r="B189" s="38"/>
      <c r="C189" s="38"/>
      <c r="D189" s="38"/>
      <c r="E189" s="38"/>
      <c r="F189" s="38"/>
      <c r="G189" s="37"/>
    </row>
    <row r="190" spans="1:7" x14ac:dyDescent="0.2">
      <c r="A190" s="37"/>
      <c r="B190" s="38"/>
      <c r="C190" s="38"/>
      <c r="D190" s="38"/>
      <c r="E190" s="38"/>
      <c r="F190" s="38"/>
      <c r="G190" s="37"/>
    </row>
    <row r="191" spans="1:7" x14ac:dyDescent="0.2">
      <c r="A191" s="37"/>
      <c r="B191" s="38"/>
      <c r="C191" s="38"/>
      <c r="D191" s="38"/>
      <c r="E191" s="38"/>
      <c r="F191" s="38"/>
      <c r="G191" s="37"/>
    </row>
    <row r="192" spans="1:7" x14ac:dyDescent="0.2">
      <c r="A192" s="37"/>
      <c r="B192" s="38"/>
      <c r="C192" s="38"/>
      <c r="D192" s="38"/>
      <c r="E192" s="38"/>
      <c r="F192" s="38"/>
      <c r="G192" s="37"/>
    </row>
    <row r="193" spans="1:7" x14ac:dyDescent="0.2">
      <c r="A193" s="37"/>
      <c r="B193" s="38"/>
      <c r="C193" s="38"/>
      <c r="D193" s="38"/>
      <c r="E193" s="38"/>
      <c r="F193" s="38"/>
      <c r="G193" s="37"/>
    </row>
    <row r="194" spans="1:7" x14ac:dyDescent="0.2">
      <c r="A194" s="37"/>
      <c r="B194" s="38"/>
      <c r="C194" s="38"/>
      <c r="D194" s="38"/>
      <c r="E194" s="38"/>
      <c r="F194" s="38"/>
      <c r="G194" s="37"/>
    </row>
    <row r="195" spans="1:7" x14ac:dyDescent="0.2">
      <c r="A195" s="37"/>
      <c r="B195" s="38"/>
      <c r="C195" s="38"/>
      <c r="D195" s="38"/>
      <c r="E195" s="38"/>
      <c r="F195" s="38"/>
      <c r="G195" s="37"/>
    </row>
    <row r="196" spans="1:7" x14ac:dyDescent="0.2">
      <c r="A196" s="37"/>
      <c r="B196" s="38"/>
      <c r="C196" s="38"/>
      <c r="D196" s="38"/>
      <c r="E196" s="38"/>
      <c r="F196" s="38"/>
      <c r="G196" s="37"/>
    </row>
    <row r="197" spans="1:7" x14ac:dyDescent="0.2">
      <c r="A197" s="37"/>
      <c r="B197" s="38"/>
      <c r="C197" s="38"/>
      <c r="D197" s="38"/>
      <c r="E197" s="38"/>
      <c r="F197" s="38"/>
      <c r="G197" s="37"/>
    </row>
    <row r="198" spans="1:7" x14ac:dyDescent="0.2">
      <c r="A198" s="37"/>
      <c r="B198" s="38"/>
      <c r="C198" s="38"/>
      <c r="D198" s="38"/>
      <c r="E198" s="38"/>
      <c r="F198" s="38"/>
      <c r="G198" s="37"/>
    </row>
    <row r="199" spans="1:7" x14ac:dyDescent="0.2">
      <c r="A199" s="37"/>
      <c r="B199" s="38"/>
      <c r="C199" s="38"/>
      <c r="D199" s="38"/>
      <c r="E199" s="38"/>
      <c r="F199" s="38"/>
      <c r="G199" s="37"/>
    </row>
    <row r="200" spans="1:7" x14ac:dyDescent="0.2">
      <c r="A200" s="37"/>
      <c r="B200" s="38"/>
      <c r="C200" s="38"/>
      <c r="D200" s="38"/>
      <c r="E200" s="38"/>
      <c r="F200" s="38"/>
      <c r="G200" s="37"/>
    </row>
    <row r="201" spans="1:7" x14ac:dyDescent="0.2">
      <c r="A201" s="37"/>
      <c r="B201" s="38"/>
      <c r="C201" s="38"/>
      <c r="D201" s="38"/>
      <c r="E201" s="38"/>
      <c r="F201" s="38"/>
      <c r="G201" s="37"/>
    </row>
    <row r="202" spans="1:7" x14ac:dyDescent="0.2">
      <c r="A202" s="37"/>
      <c r="B202" s="38"/>
      <c r="C202" s="38"/>
      <c r="D202" s="38"/>
      <c r="E202" s="38"/>
      <c r="F202" s="38"/>
      <c r="G202" s="37"/>
    </row>
    <row r="203" spans="1:7" x14ac:dyDescent="0.2">
      <c r="A203" s="37"/>
      <c r="B203" s="38"/>
      <c r="C203" s="38"/>
      <c r="D203" s="38"/>
      <c r="E203" s="38"/>
      <c r="F203" s="38"/>
      <c r="G203" s="37"/>
    </row>
    <row r="204" spans="1:7" x14ac:dyDescent="0.2">
      <c r="A204" s="37"/>
      <c r="B204" s="38"/>
      <c r="C204" s="38"/>
      <c r="D204" s="38"/>
      <c r="E204" s="38"/>
      <c r="F204" s="38"/>
      <c r="G204" s="37"/>
    </row>
    <row r="205" spans="1:7" x14ac:dyDescent="0.2">
      <c r="A205" s="37"/>
      <c r="B205" s="38"/>
      <c r="C205" s="38"/>
      <c r="D205" s="38"/>
      <c r="E205" s="38"/>
      <c r="F205" s="38"/>
      <c r="G205" s="37"/>
    </row>
    <row r="206" spans="1:7" x14ac:dyDescent="0.2">
      <c r="A206" s="37"/>
      <c r="B206" s="38"/>
      <c r="C206" s="38"/>
      <c r="D206" s="38"/>
      <c r="E206" s="38"/>
      <c r="F206" s="38"/>
      <c r="G206" s="37"/>
    </row>
    <row r="207" spans="1:7" x14ac:dyDescent="0.2">
      <c r="A207" s="37"/>
      <c r="B207" s="38"/>
      <c r="C207" s="38"/>
      <c r="D207" s="38"/>
      <c r="E207" s="38"/>
      <c r="F207" s="38"/>
      <c r="G207" s="37"/>
    </row>
    <row r="208" spans="1:7" x14ac:dyDescent="0.2">
      <c r="A208" s="37"/>
      <c r="B208" s="38"/>
      <c r="C208" s="38"/>
      <c r="D208" s="38"/>
      <c r="E208" s="38"/>
      <c r="F208" s="38"/>
      <c r="G208" s="37"/>
    </row>
    <row r="209" spans="1:7" x14ac:dyDescent="0.2">
      <c r="A209" s="37"/>
      <c r="B209" s="38"/>
      <c r="C209" s="38"/>
      <c r="D209" s="38"/>
      <c r="E209" s="38"/>
      <c r="F209" s="38"/>
      <c r="G209" s="37"/>
    </row>
    <row r="210" spans="1:7" x14ac:dyDescent="0.2">
      <c r="A210" s="37"/>
      <c r="B210" s="38"/>
      <c r="C210" s="38"/>
      <c r="D210" s="38"/>
      <c r="E210" s="38"/>
      <c r="F210" s="38"/>
      <c r="G210" s="37"/>
    </row>
    <row r="211" spans="1:7" x14ac:dyDescent="0.2">
      <c r="A211" s="37"/>
      <c r="B211" s="38"/>
      <c r="C211" s="38"/>
      <c r="D211" s="38"/>
      <c r="E211" s="38"/>
      <c r="F211" s="38"/>
      <c r="G211" s="37"/>
    </row>
    <row r="212" spans="1:7" x14ac:dyDescent="0.2">
      <c r="A212" s="37"/>
      <c r="B212" s="38"/>
      <c r="C212" s="38"/>
      <c r="D212" s="38"/>
      <c r="E212" s="38"/>
      <c r="F212" s="38"/>
      <c r="G212" s="37"/>
    </row>
    <row r="213" spans="1:7" x14ac:dyDescent="0.2">
      <c r="A213" s="37"/>
      <c r="B213" s="38"/>
      <c r="C213" s="38"/>
      <c r="D213" s="38"/>
      <c r="E213" s="38"/>
      <c r="F213" s="38"/>
      <c r="G213" s="37"/>
    </row>
    <row r="214" spans="1:7" x14ac:dyDescent="0.2">
      <c r="A214" s="37"/>
      <c r="B214" s="38"/>
      <c r="C214" s="38"/>
      <c r="D214" s="38"/>
      <c r="E214" s="38"/>
      <c r="F214" s="38"/>
      <c r="G214" s="37"/>
    </row>
    <row r="215" spans="1:7" x14ac:dyDescent="0.2">
      <c r="A215" s="37"/>
      <c r="B215" s="38"/>
      <c r="C215" s="38"/>
      <c r="D215" s="38"/>
      <c r="E215" s="38"/>
      <c r="F215" s="38"/>
      <c r="G215" s="37"/>
    </row>
    <row r="216" spans="1:7" x14ac:dyDescent="0.2">
      <c r="A216" s="37"/>
      <c r="B216" s="38"/>
      <c r="C216" s="38"/>
      <c r="D216" s="38"/>
      <c r="E216" s="38"/>
      <c r="F216" s="38"/>
      <c r="G216" s="37"/>
    </row>
    <row r="217" spans="1:7" x14ac:dyDescent="0.2">
      <c r="A217" s="37"/>
      <c r="B217" s="38"/>
      <c r="C217" s="38"/>
      <c r="D217" s="38"/>
      <c r="E217" s="38"/>
      <c r="F217" s="38"/>
      <c r="G217" s="37"/>
    </row>
    <row r="218" spans="1:7" x14ac:dyDescent="0.2">
      <c r="A218" s="37"/>
      <c r="B218" s="38"/>
      <c r="C218" s="38"/>
      <c r="D218" s="38"/>
      <c r="E218" s="38"/>
      <c r="F218" s="38"/>
      <c r="G218" s="37"/>
    </row>
    <row r="219" spans="1:7" x14ac:dyDescent="0.2">
      <c r="A219" s="37"/>
      <c r="B219" s="38"/>
      <c r="C219" s="38"/>
      <c r="D219" s="38"/>
      <c r="E219" s="38"/>
      <c r="F219" s="38"/>
      <c r="G219" s="37"/>
    </row>
    <row r="220" spans="1:7" x14ac:dyDescent="0.2">
      <c r="A220" s="37"/>
      <c r="B220" s="38"/>
      <c r="C220" s="38"/>
      <c r="D220" s="38"/>
      <c r="E220" s="38"/>
      <c r="F220" s="38"/>
      <c r="G220" s="37"/>
    </row>
    <row r="221" spans="1:7" x14ac:dyDescent="0.2">
      <c r="A221" s="37"/>
      <c r="B221" s="38"/>
      <c r="C221" s="38"/>
      <c r="D221" s="38"/>
      <c r="E221" s="38"/>
      <c r="F221" s="38"/>
      <c r="G221" s="37"/>
    </row>
    <row r="222" spans="1:7" x14ac:dyDescent="0.2">
      <c r="A222" s="37"/>
      <c r="B222" s="38"/>
      <c r="C222" s="38"/>
      <c r="D222" s="38"/>
      <c r="E222" s="38"/>
      <c r="F222" s="38"/>
      <c r="G222" s="37"/>
    </row>
    <row r="223" spans="1:7" x14ac:dyDescent="0.2">
      <c r="A223" s="37"/>
      <c r="B223" s="38"/>
      <c r="C223" s="38"/>
      <c r="D223" s="38"/>
      <c r="E223" s="38"/>
      <c r="F223" s="38"/>
      <c r="G223" s="37"/>
    </row>
    <row r="224" spans="1:7" x14ac:dyDescent="0.2">
      <c r="A224" s="37"/>
      <c r="B224" s="38"/>
      <c r="C224" s="38"/>
      <c r="D224" s="38"/>
      <c r="E224" s="38"/>
      <c r="F224" s="38"/>
      <c r="G224" s="37"/>
    </row>
    <row r="225" spans="1:7" x14ac:dyDescent="0.2">
      <c r="A225" s="37"/>
      <c r="B225" s="38"/>
      <c r="C225" s="38"/>
      <c r="D225" s="38"/>
      <c r="E225" s="38"/>
      <c r="F225" s="38"/>
      <c r="G225" s="37"/>
    </row>
    <row r="226" spans="1:7" x14ac:dyDescent="0.2">
      <c r="A226" s="37"/>
      <c r="B226" s="38"/>
      <c r="C226" s="38"/>
      <c r="D226" s="38"/>
      <c r="E226" s="38"/>
      <c r="F226" s="38"/>
      <c r="G226" s="37"/>
    </row>
    <row r="227" spans="1:7" x14ac:dyDescent="0.2">
      <c r="A227" s="37"/>
      <c r="B227" s="38"/>
      <c r="C227" s="38"/>
      <c r="D227" s="38"/>
      <c r="E227" s="38"/>
      <c r="F227" s="38"/>
      <c r="G227" s="37"/>
    </row>
    <row r="228" spans="1:7" x14ac:dyDescent="0.2">
      <c r="A228" s="37"/>
      <c r="B228" s="38"/>
      <c r="C228" s="38"/>
      <c r="D228" s="38"/>
      <c r="E228" s="38"/>
      <c r="F228" s="38"/>
      <c r="G228" s="37"/>
    </row>
    <row r="229" spans="1:7" x14ac:dyDescent="0.2">
      <c r="A229" s="37"/>
      <c r="B229" s="38"/>
      <c r="C229" s="38"/>
      <c r="D229" s="38"/>
      <c r="E229" s="38"/>
      <c r="F229" s="38"/>
      <c r="G229" s="37"/>
    </row>
    <row r="230" spans="1:7" x14ac:dyDescent="0.2">
      <c r="A230" s="37"/>
      <c r="B230" s="38"/>
      <c r="C230" s="38"/>
      <c r="D230" s="38"/>
      <c r="E230" s="38"/>
      <c r="F230" s="38"/>
      <c r="G230" s="37"/>
    </row>
    <row r="231" spans="1:7" x14ac:dyDescent="0.2">
      <c r="A231" s="37"/>
      <c r="B231" s="38"/>
      <c r="C231" s="38"/>
      <c r="D231" s="38"/>
      <c r="E231" s="38"/>
      <c r="F231" s="38"/>
      <c r="G231" s="37"/>
    </row>
    <row r="232" spans="1:7" x14ac:dyDescent="0.2">
      <c r="A232" s="37"/>
      <c r="B232" s="38"/>
      <c r="C232" s="38"/>
      <c r="D232" s="38"/>
      <c r="E232" s="38"/>
      <c r="F232" s="38"/>
      <c r="G232" s="37"/>
    </row>
    <row r="233" spans="1:7" x14ac:dyDescent="0.2">
      <c r="A233" s="37"/>
      <c r="B233" s="38"/>
      <c r="C233" s="38"/>
      <c r="D233" s="38"/>
      <c r="E233" s="38"/>
      <c r="F233" s="38"/>
      <c r="G233" s="37"/>
    </row>
    <row r="234" spans="1:7" x14ac:dyDescent="0.2">
      <c r="A234" s="37"/>
      <c r="B234" s="38"/>
      <c r="C234" s="38"/>
      <c r="D234" s="38"/>
      <c r="E234" s="38"/>
      <c r="F234" s="38"/>
      <c r="G234" s="37"/>
    </row>
    <row r="235" spans="1:7" x14ac:dyDescent="0.2">
      <c r="A235" s="37"/>
      <c r="B235" s="38"/>
      <c r="C235" s="38"/>
      <c r="D235" s="38"/>
      <c r="E235" s="38"/>
      <c r="F235" s="38"/>
      <c r="G235" s="37"/>
    </row>
    <row r="236" spans="1:7" x14ac:dyDescent="0.2">
      <c r="A236" s="37"/>
      <c r="B236" s="38"/>
      <c r="C236" s="38"/>
      <c r="D236" s="38"/>
      <c r="E236" s="38"/>
      <c r="F236" s="38"/>
      <c r="G236" s="37"/>
    </row>
    <row r="237" spans="1:7" x14ac:dyDescent="0.2">
      <c r="A237" s="37"/>
      <c r="B237" s="38"/>
      <c r="C237" s="38"/>
      <c r="D237" s="38"/>
      <c r="E237" s="38"/>
      <c r="F237" s="38"/>
      <c r="G237" s="37"/>
    </row>
    <row r="238" spans="1:7" x14ac:dyDescent="0.2">
      <c r="A238" s="37"/>
      <c r="B238" s="38"/>
      <c r="C238" s="38"/>
      <c r="D238" s="38"/>
      <c r="E238" s="38"/>
      <c r="F238" s="38"/>
      <c r="G238" s="37"/>
    </row>
    <row r="239" spans="1:7" x14ac:dyDescent="0.2">
      <c r="A239" s="37"/>
      <c r="B239" s="38"/>
      <c r="C239" s="38"/>
      <c r="D239" s="38"/>
      <c r="E239" s="38"/>
      <c r="F239" s="38"/>
      <c r="G239" s="37"/>
    </row>
    <row r="240" spans="1:7" x14ac:dyDescent="0.2">
      <c r="A240" s="37"/>
      <c r="B240" s="38"/>
      <c r="C240" s="38"/>
      <c r="D240" s="38"/>
      <c r="E240" s="38"/>
      <c r="F240" s="38"/>
      <c r="G240" s="37"/>
    </row>
    <row r="241" spans="1:7" x14ac:dyDescent="0.2">
      <c r="A241" s="37"/>
      <c r="B241" s="38"/>
      <c r="C241" s="38"/>
      <c r="D241" s="38"/>
      <c r="E241" s="38"/>
      <c r="F241" s="38"/>
      <c r="G241" s="37"/>
    </row>
    <row r="242" spans="1:7" x14ac:dyDescent="0.2">
      <c r="A242" s="37"/>
      <c r="B242" s="38"/>
      <c r="C242" s="38"/>
      <c r="D242" s="38"/>
      <c r="E242" s="38"/>
      <c r="F242" s="38"/>
      <c r="G242" s="37"/>
    </row>
    <row r="243" spans="1:7" x14ac:dyDescent="0.2">
      <c r="A243" s="37"/>
      <c r="B243" s="38"/>
      <c r="C243" s="38"/>
      <c r="D243" s="38"/>
      <c r="E243" s="38"/>
      <c r="F243" s="38"/>
      <c r="G243" s="37"/>
    </row>
    <row r="244" spans="1:7" x14ac:dyDescent="0.2">
      <c r="A244" s="37"/>
      <c r="B244" s="38"/>
      <c r="C244" s="38"/>
      <c r="D244" s="38"/>
      <c r="E244" s="38"/>
      <c r="F244" s="38"/>
      <c r="G244" s="37"/>
    </row>
    <row r="245" spans="1:7" x14ac:dyDescent="0.2">
      <c r="A245" s="37"/>
      <c r="B245" s="38"/>
      <c r="C245" s="38"/>
      <c r="D245" s="38"/>
      <c r="E245" s="38"/>
      <c r="F245" s="38"/>
      <c r="G245" s="37"/>
    </row>
    <row r="246" spans="1:7" x14ac:dyDescent="0.2">
      <c r="A246" s="37"/>
      <c r="B246" s="38"/>
      <c r="C246" s="38"/>
      <c r="D246" s="38"/>
      <c r="E246" s="38"/>
      <c r="F246" s="38"/>
      <c r="G246" s="37"/>
    </row>
    <row r="247" spans="1:7" x14ac:dyDescent="0.2">
      <c r="A247" s="37"/>
      <c r="B247" s="38"/>
      <c r="C247" s="38"/>
      <c r="D247" s="38"/>
      <c r="E247" s="38"/>
      <c r="F247" s="38"/>
      <c r="G247" s="37"/>
    </row>
    <row r="248" spans="1:7" x14ac:dyDescent="0.2">
      <c r="A248" s="37"/>
      <c r="B248" s="38"/>
      <c r="C248" s="38"/>
      <c r="D248" s="38"/>
      <c r="E248" s="38"/>
      <c r="F248" s="38"/>
      <c r="G248" s="37"/>
    </row>
    <row r="249" spans="1:7" x14ac:dyDescent="0.2">
      <c r="A249" s="37"/>
      <c r="B249" s="38"/>
      <c r="C249" s="38"/>
      <c r="D249" s="38"/>
      <c r="E249" s="38"/>
      <c r="F249" s="38"/>
      <c r="G249" s="37"/>
    </row>
    <row r="250" spans="1:7" x14ac:dyDescent="0.2">
      <c r="A250" s="37"/>
      <c r="B250" s="38"/>
      <c r="C250" s="38"/>
      <c r="D250" s="38"/>
      <c r="E250" s="38"/>
      <c r="F250" s="38"/>
      <c r="G250" s="37"/>
    </row>
    <row r="251" spans="1:7" x14ac:dyDescent="0.2">
      <c r="A251" s="37"/>
      <c r="B251" s="38"/>
      <c r="C251" s="38"/>
      <c r="D251" s="38"/>
      <c r="E251" s="38"/>
      <c r="F251" s="38"/>
      <c r="G251" s="37"/>
    </row>
    <row r="252" spans="1:7" x14ac:dyDescent="0.2">
      <c r="A252" s="37"/>
      <c r="B252" s="38"/>
      <c r="C252" s="38"/>
      <c r="D252" s="38"/>
      <c r="E252" s="38"/>
      <c r="F252" s="38"/>
      <c r="G252" s="37"/>
    </row>
    <row r="253" spans="1:7" x14ac:dyDescent="0.2">
      <c r="A253" s="37"/>
      <c r="B253" s="38"/>
      <c r="C253" s="38"/>
      <c r="D253" s="38"/>
      <c r="E253" s="38"/>
      <c r="F253" s="38"/>
      <c r="G253" s="37"/>
    </row>
    <row r="254" spans="1:7" x14ac:dyDescent="0.2">
      <c r="A254" s="37"/>
      <c r="B254" s="38"/>
      <c r="C254" s="38"/>
      <c r="D254" s="38"/>
      <c r="E254" s="38"/>
      <c r="F254" s="38"/>
      <c r="G254" s="37"/>
    </row>
    <row r="255" spans="1:7" x14ac:dyDescent="0.2">
      <c r="A255" s="37"/>
      <c r="B255" s="38"/>
      <c r="C255" s="38"/>
      <c r="D255" s="38"/>
      <c r="E255" s="38"/>
      <c r="F255" s="38"/>
      <c r="G255" s="37"/>
    </row>
    <row r="256" spans="1:7" x14ac:dyDescent="0.2">
      <c r="A256" s="37"/>
      <c r="B256" s="38"/>
      <c r="C256" s="38"/>
      <c r="D256" s="38"/>
      <c r="E256" s="38"/>
      <c r="F256" s="38"/>
      <c r="G256" s="37"/>
    </row>
    <row r="257" spans="1:7" x14ac:dyDescent="0.2">
      <c r="A257" s="37"/>
      <c r="B257" s="38"/>
      <c r="C257" s="38"/>
      <c r="D257" s="38"/>
      <c r="E257" s="38"/>
      <c r="F257" s="38"/>
      <c r="G257" s="37"/>
    </row>
    <row r="258" spans="1:7" x14ac:dyDescent="0.2">
      <c r="A258" s="37"/>
      <c r="B258" s="38"/>
      <c r="C258" s="38"/>
      <c r="D258" s="38"/>
      <c r="E258" s="38"/>
      <c r="F258" s="38"/>
      <c r="G258" s="37"/>
    </row>
    <row r="259" spans="1:7" x14ac:dyDescent="0.2">
      <c r="A259" s="37"/>
      <c r="B259" s="38"/>
      <c r="C259" s="38"/>
      <c r="D259" s="38"/>
      <c r="E259" s="38"/>
      <c r="F259" s="38"/>
      <c r="G259" s="37"/>
    </row>
    <row r="260" spans="1:7" x14ac:dyDescent="0.2">
      <c r="A260" s="37"/>
      <c r="B260" s="38"/>
      <c r="C260" s="38"/>
      <c r="D260" s="38"/>
      <c r="E260" s="38"/>
      <c r="F260" s="38"/>
      <c r="G260" s="37"/>
    </row>
    <row r="261" spans="1:7" x14ac:dyDescent="0.2">
      <c r="A261" s="37"/>
      <c r="B261" s="38"/>
      <c r="C261" s="38"/>
      <c r="D261" s="38"/>
      <c r="E261" s="38"/>
      <c r="F261" s="38"/>
      <c r="G261" s="37"/>
    </row>
    <row r="262" spans="1:7" x14ac:dyDescent="0.2">
      <c r="A262" s="37"/>
      <c r="B262" s="38"/>
      <c r="C262" s="38"/>
      <c r="D262" s="38"/>
      <c r="E262" s="38"/>
      <c r="F262" s="38"/>
      <c r="G262" s="37"/>
    </row>
    <row r="263" spans="1:7" x14ac:dyDescent="0.2">
      <c r="A263" s="37"/>
      <c r="B263" s="38"/>
      <c r="C263" s="38"/>
      <c r="D263" s="38"/>
      <c r="E263" s="38"/>
      <c r="F263" s="38"/>
      <c r="G263" s="37"/>
    </row>
    <row r="264" spans="1:7" x14ac:dyDescent="0.2">
      <c r="A264" s="37"/>
      <c r="B264" s="38"/>
      <c r="C264" s="38"/>
      <c r="D264" s="38"/>
      <c r="E264" s="38"/>
      <c r="F264" s="38"/>
      <c r="G264" s="37"/>
    </row>
    <row r="265" spans="1:7" x14ac:dyDescent="0.2">
      <c r="A265" s="37"/>
      <c r="B265" s="38"/>
      <c r="C265" s="38"/>
      <c r="D265" s="38"/>
      <c r="E265" s="38"/>
      <c r="F265" s="38"/>
      <c r="G265" s="37"/>
    </row>
    <row r="266" spans="1:7" x14ac:dyDescent="0.2">
      <c r="A266" s="37"/>
      <c r="B266" s="38"/>
      <c r="C266" s="38"/>
      <c r="D266" s="38"/>
      <c r="E266" s="38"/>
      <c r="F266" s="38"/>
      <c r="G266" s="37"/>
    </row>
    <row r="267" spans="1:7" x14ac:dyDescent="0.2">
      <c r="A267" s="37"/>
      <c r="B267" s="38"/>
      <c r="C267" s="38"/>
      <c r="D267" s="38"/>
      <c r="E267" s="38"/>
      <c r="F267" s="38"/>
      <c r="G267" s="37"/>
    </row>
    <row r="268" spans="1:7" x14ac:dyDescent="0.2">
      <c r="A268" s="37"/>
      <c r="B268" s="38"/>
      <c r="C268" s="38"/>
      <c r="D268" s="38"/>
      <c r="E268" s="38"/>
      <c r="F268" s="38"/>
      <c r="G268" s="37"/>
    </row>
    <row r="269" spans="1:7" x14ac:dyDescent="0.2">
      <c r="A269" s="37"/>
      <c r="B269" s="38"/>
      <c r="C269" s="38"/>
      <c r="D269" s="38"/>
      <c r="E269" s="38"/>
      <c r="F269" s="38"/>
      <c r="G269" s="37"/>
    </row>
    <row r="270" spans="1:7" x14ac:dyDescent="0.2">
      <c r="A270" s="37"/>
      <c r="B270" s="38"/>
      <c r="C270" s="38"/>
      <c r="D270" s="38"/>
      <c r="E270" s="38"/>
      <c r="F270" s="38"/>
      <c r="G270" s="37"/>
    </row>
    <row r="271" spans="1:7" x14ac:dyDescent="0.2">
      <c r="A271" s="37"/>
      <c r="B271" s="38"/>
      <c r="C271" s="38"/>
      <c r="D271" s="38"/>
      <c r="E271" s="38"/>
      <c r="F271" s="38"/>
      <c r="G271" s="37"/>
    </row>
    <row r="272" spans="1:7" x14ac:dyDescent="0.2">
      <c r="A272" s="37"/>
      <c r="B272" s="38"/>
      <c r="C272" s="38"/>
      <c r="D272" s="38"/>
      <c r="E272" s="38"/>
      <c r="F272" s="38"/>
      <c r="G272" s="37"/>
    </row>
    <row r="273" spans="1:7" x14ac:dyDescent="0.2">
      <c r="A273" s="37"/>
      <c r="B273" s="38"/>
      <c r="C273" s="38"/>
      <c r="D273" s="38"/>
      <c r="E273" s="38"/>
      <c r="F273" s="38"/>
      <c r="G273" s="37"/>
    </row>
    <row r="274" spans="1:7" x14ac:dyDescent="0.2">
      <c r="A274" s="37"/>
      <c r="B274" s="38"/>
      <c r="C274" s="38"/>
      <c r="D274" s="38"/>
      <c r="E274" s="38"/>
      <c r="F274" s="38"/>
      <c r="G274" s="37"/>
    </row>
    <row r="275" spans="1:7" x14ac:dyDescent="0.2">
      <c r="A275" s="37"/>
      <c r="B275" s="38"/>
      <c r="C275" s="38"/>
      <c r="D275" s="38"/>
      <c r="E275" s="38"/>
      <c r="F275" s="38"/>
      <c r="G275" s="37"/>
    </row>
    <row r="276" spans="1:7" x14ac:dyDescent="0.2">
      <c r="A276" s="37"/>
      <c r="B276" s="38"/>
      <c r="C276" s="38"/>
      <c r="D276" s="38"/>
      <c r="E276" s="38"/>
      <c r="F276" s="38"/>
      <c r="G276" s="37"/>
    </row>
    <row r="277" spans="1:7" x14ac:dyDescent="0.2">
      <c r="A277" s="37"/>
      <c r="B277" s="38"/>
      <c r="C277" s="38"/>
      <c r="D277" s="38"/>
      <c r="E277" s="38"/>
      <c r="F277" s="38"/>
      <c r="G277" s="37"/>
    </row>
    <row r="278" spans="1:7" x14ac:dyDescent="0.2">
      <c r="A278" s="37"/>
      <c r="B278" s="38"/>
      <c r="C278" s="38"/>
      <c r="D278" s="38"/>
      <c r="E278" s="38"/>
      <c r="F278" s="38"/>
      <c r="G278" s="37"/>
    </row>
    <row r="279" spans="1:7" x14ac:dyDescent="0.2">
      <c r="A279" s="37"/>
      <c r="B279" s="38"/>
      <c r="C279" s="38"/>
      <c r="D279" s="38"/>
      <c r="E279" s="38"/>
      <c r="F279" s="38"/>
      <c r="G279" s="37"/>
    </row>
    <row r="280" spans="1:7" x14ac:dyDescent="0.2">
      <c r="A280" s="37"/>
      <c r="B280" s="38"/>
      <c r="C280" s="38"/>
      <c r="D280" s="38"/>
      <c r="E280" s="38"/>
      <c r="F280" s="38"/>
      <c r="G280" s="37"/>
    </row>
    <row r="281" spans="1:7" x14ac:dyDescent="0.2">
      <c r="A281" s="37"/>
      <c r="B281" s="38"/>
      <c r="C281" s="38"/>
      <c r="D281" s="38"/>
      <c r="E281" s="38"/>
      <c r="F281" s="38"/>
      <c r="G281" s="37"/>
    </row>
    <row r="282" spans="1:7" x14ac:dyDescent="0.2">
      <c r="A282" s="37"/>
      <c r="B282" s="38"/>
      <c r="C282" s="38"/>
      <c r="D282" s="38"/>
      <c r="E282" s="38"/>
      <c r="F282" s="38"/>
      <c r="G282" s="37"/>
    </row>
    <row r="283" spans="1:7" x14ac:dyDescent="0.2">
      <c r="A283" s="37"/>
      <c r="B283" s="38"/>
      <c r="C283" s="38"/>
      <c r="D283" s="38"/>
      <c r="E283" s="38"/>
      <c r="F283" s="38"/>
      <c r="G283" s="37"/>
    </row>
    <row r="284" spans="1:7" x14ac:dyDescent="0.2">
      <c r="A284" s="37"/>
      <c r="B284" s="38"/>
      <c r="C284" s="38"/>
      <c r="D284" s="38"/>
      <c r="E284" s="38"/>
      <c r="F284" s="38"/>
      <c r="G284" s="37"/>
    </row>
    <row r="285" spans="1:7" x14ac:dyDescent="0.2">
      <c r="A285" s="37"/>
      <c r="B285" s="38"/>
      <c r="C285" s="38"/>
      <c r="D285" s="38"/>
      <c r="E285" s="38"/>
      <c r="F285" s="38"/>
      <c r="G285" s="37"/>
    </row>
    <row r="286" spans="1:7" x14ac:dyDescent="0.2">
      <c r="A286" s="37"/>
      <c r="B286" s="38"/>
      <c r="C286" s="38"/>
      <c r="D286" s="38"/>
      <c r="E286" s="38"/>
      <c r="F286" s="38"/>
      <c r="G286" s="37"/>
    </row>
    <row r="287" spans="1:7" x14ac:dyDescent="0.2">
      <c r="A287" s="37"/>
      <c r="B287" s="38"/>
      <c r="C287" s="38"/>
      <c r="D287" s="38"/>
      <c r="E287" s="38"/>
      <c r="F287" s="38"/>
      <c r="G287" s="37"/>
    </row>
    <row r="288" spans="1:7" x14ac:dyDescent="0.2">
      <c r="A288" s="37"/>
      <c r="B288" s="38"/>
      <c r="C288" s="38"/>
      <c r="D288" s="38"/>
      <c r="E288" s="38"/>
      <c r="F288" s="38"/>
      <c r="G288" s="37"/>
    </row>
    <row r="289" spans="1:7" x14ac:dyDescent="0.2">
      <c r="A289" s="37"/>
      <c r="B289" s="38"/>
      <c r="C289" s="38"/>
      <c r="D289" s="38"/>
      <c r="E289" s="38"/>
      <c r="F289" s="38"/>
      <c r="G289" s="37"/>
    </row>
    <row r="290" spans="1:7" x14ac:dyDescent="0.2">
      <c r="A290" s="37"/>
      <c r="B290" s="38"/>
      <c r="C290" s="38"/>
      <c r="D290" s="38"/>
      <c r="E290" s="38"/>
      <c r="F290" s="38"/>
      <c r="G290" s="37"/>
    </row>
    <row r="291" spans="1:7" x14ac:dyDescent="0.2">
      <c r="A291" s="37"/>
      <c r="B291" s="38"/>
      <c r="C291" s="38"/>
      <c r="D291" s="38"/>
      <c r="E291" s="38"/>
      <c r="F291" s="38"/>
      <c r="G291" s="37"/>
    </row>
    <row r="292" spans="1:7" x14ac:dyDescent="0.2">
      <c r="A292" s="37"/>
      <c r="B292" s="38"/>
      <c r="C292" s="38"/>
      <c r="D292" s="38"/>
      <c r="E292" s="38"/>
      <c r="F292" s="38"/>
      <c r="G292" s="37"/>
    </row>
    <row r="293" spans="1:7" x14ac:dyDescent="0.2">
      <c r="A293" s="37"/>
      <c r="B293" s="38"/>
      <c r="C293" s="38"/>
      <c r="D293" s="38"/>
      <c r="E293" s="38"/>
      <c r="F293" s="38"/>
      <c r="G293" s="37"/>
    </row>
    <row r="294" spans="1:7" x14ac:dyDescent="0.2">
      <c r="A294" s="37"/>
      <c r="B294" s="38"/>
      <c r="C294" s="38"/>
      <c r="D294" s="38"/>
      <c r="E294" s="38"/>
      <c r="F294" s="38"/>
      <c r="G294" s="37"/>
    </row>
    <row r="295" spans="1:7" x14ac:dyDescent="0.2">
      <c r="A295" s="37"/>
      <c r="B295" s="38"/>
      <c r="C295" s="38"/>
      <c r="D295" s="38"/>
      <c r="E295" s="38"/>
      <c r="F295" s="38"/>
      <c r="G295" s="37"/>
    </row>
    <row r="296" spans="1:7" x14ac:dyDescent="0.2">
      <c r="A296" s="37"/>
      <c r="B296" s="38"/>
      <c r="C296" s="38"/>
      <c r="D296" s="38"/>
      <c r="E296" s="38"/>
      <c r="F296" s="38"/>
      <c r="G296" s="37"/>
    </row>
    <row r="297" spans="1:7" x14ac:dyDescent="0.2">
      <c r="A297" s="37"/>
      <c r="B297" s="38"/>
      <c r="C297" s="38"/>
      <c r="D297" s="38"/>
      <c r="E297" s="38"/>
      <c r="F297" s="38"/>
      <c r="G297" s="37"/>
    </row>
    <row r="298" spans="1:7" x14ac:dyDescent="0.2">
      <c r="A298" s="37"/>
      <c r="B298" s="38"/>
      <c r="C298" s="38"/>
      <c r="D298" s="38"/>
      <c r="E298" s="38"/>
      <c r="F298" s="38"/>
      <c r="G298" s="37"/>
    </row>
    <row r="299" spans="1:7" x14ac:dyDescent="0.2">
      <c r="A299" s="37"/>
      <c r="B299" s="38"/>
      <c r="C299" s="38"/>
      <c r="D299" s="38"/>
      <c r="E299" s="38"/>
      <c r="F299" s="38"/>
      <c r="G299" s="37"/>
    </row>
    <row r="300" spans="1:7" x14ac:dyDescent="0.2">
      <c r="A300" s="37"/>
      <c r="B300" s="38"/>
      <c r="C300" s="38"/>
      <c r="D300" s="38"/>
      <c r="E300" s="38"/>
      <c r="F300" s="38"/>
      <c r="G300" s="37"/>
    </row>
    <row r="301" spans="1:7" x14ac:dyDescent="0.2">
      <c r="A301" s="37"/>
      <c r="B301" s="38"/>
      <c r="C301" s="38"/>
      <c r="D301" s="38"/>
      <c r="E301" s="38"/>
      <c r="F301" s="38"/>
      <c r="G301" s="37"/>
    </row>
    <row r="302" spans="1:7" x14ac:dyDescent="0.2">
      <c r="A302" s="37"/>
      <c r="B302" s="38"/>
      <c r="C302" s="38"/>
      <c r="D302" s="38"/>
      <c r="E302" s="38"/>
      <c r="F302" s="38"/>
      <c r="G302" s="37"/>
    </row>
    <row r="303" spans="1:7" x14ac:dyDescent="0.2">
      <c r="A303" s="37"/>
      <c r="B303" s="38"/>
      <c r="C303" s="38"/>
      <c r="D303" s="38"/>
      <c r="E303" s="38"/>
      <c r="F303" s="38"/>
      <c r="G303" s="37"/>
    </row>
    <row r="304" spans="1:7" x14ac:dyDescent="0.2">
      <c r="A304" s="37"/>
      <c r="B304" s="38"/>
      <c r="C304" s="38"/>
      <c r="D304" s="38"/>
      <c r="E304" s="38"/>
      <c r="F304" s="38"/>
      <c r="G304" s="37"/>
    </row>
    <row r="305" spans="1:7" x14ac:dyDescent="0.2">
      <c r="A305" s="37"/>
      <c r="B305" s="38"/>
      <c r="C305" s="38"/>
      <c r="D305" s="38"/>
      <c r="E305" s="38"/>
      <c r="F305" s="38"/>
      <c r="G305" s="37"/>
    </row>
    <row r="306" spans="1:7" x14ac:dyDescent="0.2">
      <c r="A306" s="37"/>
      <c r="B306" s="38"/>
      <c r="C306" s="38"/>
      <c r="D306" s="38"/>
      <c r="E306" s="38"/>
      <c r="F306" s="38"/>
      <c r="G306" s="37"/>
    </row>
    <row r="307" spans="1:7" x14ac:dyDescent="0.2">
      <c r="A307" s="37"/>
      <c r="B307" s="38"/>
      <c r="C307" s="38"/>
      <c r="D307" s="38"/>
      <c r="E307" s="38"/>
      <c r="F307" s="38"/>
      <c r="G307" s="37"/>
    </row>
    <row r="308" spans="1:7" x14ac:dyDescent="0.2">
      <c r="A308" s="37"/>
      <c r="B308" s="38"/>
      <c r="C308" s="38"/>
      <c r="D308" s="38"/>
      <c r="E308" s="38"/>
      <c r="F308" s="38"/>
      <c r="G308" s="37"/>
    </row>
    <row r="309" spans="1:7" x14ac:dyDescent="0.2">
      <c r="A309" s="37"/>
      <c r="B309" s="38"/>
      <c r="C309" s="38"/>
      <c r="D309" s="38"/>
      <c r="E309" s="38"/>
      <c r="F309" s="38"/>
      <c r="G309" s="37"/>
    </row>
    <row r="310" spans="1:7" x14ac:dyDescent="0.2">
      <c r="A310" s="37"/>
      <c r="B310" s="38"/>
      <c r="C310" s="38"/>
      <c r="D310" s="38"/>
      <c r="E310" s="38"/>
      <c r="F310" s="38"/>
      <c r="G310" s="37"/>
    </row>
    <row r="311" spans="1:7" x14ac:dyDescent="0.2">
      <c r="A311" s="37"/>
      <c r="B311" s="38"/>
      <c r="C311" s="38"/>
      <c r="D311" s="38"/>
      <c r="E311" s="38"/>
      <c r="F311" s="38"/>
      <c r="G311" s="37"/>
    </row>
    <row r="312" spans="1:7" x14ac:dyDescent="0.2">
      <c r="A312" s="37"/>
      <c r="B312" s="38"/>
      <c r="C312" s="38"/>
      <c r="D312" s="38"/>
      <c r="E312" s="38"/>
      <c r="F312" s="38"/>
      <c r="G312" s="37"/>
    </row>
    <row r="313" spans="1:7" x14ac:dyDescent="0.2">
      <c r="A313" s="37"/>
      <c r="B313" s="38"/>
      <c r="C313" s="38"/>
      <c r="D313" s="38"/>
      <c r="E313" s="38"/>
      <c r="F313" s="38"/>
      <c r="G313" s="37"/>
    </row>
    <row r="314" spans="1:7" x14ac:dyDescent="0.2">
      <c r="A314" s="37"/>
      <c r="B314" s="38"/>
      <c r="C314" s="38"/>
      <c r="D314" s="38"/>
      <c r="E314" s="38"/>
      <c r="F314" s="38"/>
      <c r="G314" s="37"/>
    </row>
    <row r="315" spans="1:7" x14ac:dyDescent="0.2">
      <c r="A315" s="37"/>
      <c r="B315" s="38"/>
      <c r="C315" s="38"/>
      <c r="D315" s="38"/>
      <c r="E315" s="38"/>
      <c r="F315" s="38"/>
      <c r="G315" s="37"/>
    </row>
    <row r="316" spans="1:7" x14ac:dyDescent="0.2">
      <c r="A316" s="37"/>
      <c r="B316" s="38"/>
      <c r="C316" s="38"/>
      <c r="D316" s="38"/>
      <c r="E316" s="38"/>
      <c r="F316" s="38"/>
      <c r="G316" s="37"/>
    </row>
    <row r="317" spans="1:7" x14ac:dyDescent="0.2">
      <c r="A317" s="37"/>
      <c r="B317" s="38"/>
      <c r="C317" s="38"/>
      <c r="D317" s="38"/>
      <c r="E317" s="38"/>
      <c r="F317" s="38"/>
      <c r="G317" s="37"/>
    </row>
    <row r="318" spans="1:7" x14ac:dyDescent="0.2">
      <c r="A318" s="37"/>
      <c r="B318" s="38"/>
      <c r="C318" s="38"/>
      <c r="D318" s="38"/>
      <c r="E318" s="38"/>
      <c r="F318" s="38"/>
      <c r="G318" s="37"/>
    </row>
    <row r="319" spans="1:7" x14ac:dyDescent="0.2">
      <c r="A319" s="37"/>
      <c r="B319" s="38"/>
      <c r="C319" s="38"/>
      <c r="D319" s="38"/>
      <c r="E319" s="38"/>
      <c r="F319" s="38"/>
      <c r="G319" s="37"/>
    </row>
    <row r="320" spans="1:7" x14ac:dyDescent="0.2">
      <c r="A320" s="37"/>
      <c r="B320" s="38"/>
      <c r="C320" s="38"/>
      <c r="D320" s="38"/>
      <c r="E320" s="38"/>
      <c r="F320" s="38"/>
      <c r="G320" s="37"/>
    </row>
    <row r="321" spans="1:7" x14ac:dyDescent="0.2">
      <c r="A321" s="37"/>
      <c r="B321" s="38"/>
      <c r="C321" s="38"/>
      <c r="D321" s="38"/>
      <c r="E321" s="38"/>
      <c r="F321" s="38"/>
      <c r="G321" s="37"/>
    </row>
    <row r="322" spans="1:7" x14ac:dyDescent="0.2">
      <c r="A322" s="37"/>
      <c r="B322" s="38"/>
      <c r="C322" s="38"/>
      <c r="D322" s="38"/>
      <c r="E322" s="38"/>
      <c r="F322" s="38"/>
      <c r="G322" s="37"/>
    </row>
    <row r="323" spans="1:7" x14ac:dyDescent="0.2">
      <c r="A323" s="37"/>
      <c r="B323" s="38"/>
      <c r="C323" s="38"/>
      <c r="D323" s="38"/>
      <c r="E323" s="38"/>
      <c r="F323" s="38"/>
      <c r="G323" s="37"/>
    </row>
    <row r="324" spans="1:7" x14ac:dyDescent="0.2">
      <c r="A324" s="37"/>
      <c r="B324" s="38"/>
      <c r="C324" s="38"/>
      <c r="D324" s="38"/>
      <c r="E324" s="38"/>
      <c r="F324" s="38"/>
      <c r="G324" s="37"/>
    </row>
    <row r="325" spans="1:7" x14ac:dyDescent="0.2">
      <c r="A325" s="37"/>
      <c r="B325" s="38"/>
      <c r="C325" s="38"/>
      <c r="D325" s="38"/>
      <c r="E325" s="38"/>
      <c r="F325" s="38"/>
      <c r="G325" s="37"/>
    </row>
    <row r="326" spans="1:7" x14ac:dyDescent="0.2">
      <c r="A326" s="37"/>
      <c r="B326" s="38"/>
      <c r="C326" s="38"/>
      <c r="D326" s="38"/>
      <c r="E326" s="38"/>
      <c r="F326" s="38"/>
      <c r="G326" s="37"/>
    </row>
    <row r="327" spans="1:7" x14ac:dyDescent="0.2">
      <c r="A327" s="37"/>
      <c r="B327" s="38"/>
      <c r="C327" s="38"/>
      <c r="D327" s="38"/>
      <c r="E327" s="38"/>
      <c r="F327" s="38"/>
      <c r="G327" s="37"/>
    </row>
    <row r="328" spans="1:7" x14ac:dyDescent="0.2">
      <c r="A328" s="37"/>
      <c r="B328" s="38"/>
      <c r="C328" s="38"/>
      <c r="D328" s="38"/>
      <c r="E328" s="38"/>
      <c r="F328" s="38"/>
      <c r="G328" s="37"/>
    </row>
    <row r="329" spans="1:7" x14ac:dyDescent="0.2">
      <c r="A329" s="37"/>
      <c r="B329" s="38"/>
      <c r="C329" s="38"/>
      <c r="D329" s="38"/>
      <c r="E329" s="38"/>
      <c r="F329" s="38"/>
      <c r="G329" s="37"/>
    </row>
    <row r="330" spans="1:7" x14ac:dyDescent="0.2">
      <c r="A330" s="37"/>
      <c r="B330" s="38"/>
      <c r="C330" s="38"/>
      <c r="D330" s="38"/>
      <c r="E330" s="38"/>
      <c r="F330" s="38"/>
      <c r="G330" s="37"/>
    </row>
    <row r="331" spans="1:7" x14ac:dyDescent="0.2">
      <c r="A331" s="37"/>
      <c r="B331" s="38"/>
      <c r="C331" s="38"/>
      <c r="D331" s="38"/>
      <c r="E331" s="38"/>
      <c r="F331" s="38"/>
      <c r="G331" s="37"/>
    </row>
    <row r="332" spans="1:7" x14ac:dyDescent="0.2">
      <c r="A332" s="37"/>
      <c r="B332" s="38"/>
      <c r="C332" s="38"/>
      <c r="D332" s="38"/>
      <c r="E332" s="38"/>
      <c r="F332" s="38"/>
      <c r="G332" s="37"/>
    </row>
    <row r="333" spans="1:7" x14ac:dyDescent="0.2">
      <c r="A333" s="37"/>
      <c r="B333" s="38"/>
      <c r="C333" s="38"/>
      <c r="D333" s="38"/>
      <c r="E333" s="38"/>
      <c r="F333" s="38"/>
      <c r="G333" s="37"/>
    </row>
    <row r="334" spans="1:7" x14ac:dyDescent="0.2">
      <c r="A334" s="37"/>
      <c r="B334" s="38"/>
      <c r="C334" s="38"/>
      <c r="D334" s="38"/>
      <c r="E334" s="38"/>
      <c r="F334" s="38"/>
      <c r="G334" s="37"/>
    </row>
    <row r="335" spans="1:7" x14ac:dyDescent="0.2">
      <c r="A335" s="37"/>
      <c r="B335" s="38"/>
      <c r="C335" s="38"/>
      <c r="D335" s="38"/>
      <c r="E335" s="38"/>
      <c r="F335" s="38"/>
      <c r="G335" s="37"/>
    </row>
    <row r="336" spans="1:7" x14ac:dyDescent="0.2">
      <c r="A336" s="37"/>
      <c r="B336" s="38"/>
      <c r="C336" s="38"/>
      <c r="D336" s="38"/>
      <c r="E336" s="38"/>
      <c r="F336" s="38"/>
      <c r="G336" s="37"/>
    </row>
    <row r="337" spans="1:7" x14ac:dyDescent="0.2">
      <c r="A337" s="37"/>
      <c r="B337" s="38"/>
      <c r="C337" s="38"/>
      <c r="D337" s="38"/>
      <c r="E337" s="38"/>
      <c r="F337" s="38"/>
      <c r="G337" s="37"/>
    </row>
    <row r="338" spans="1:7" x14ac:dyDescent="0.2">
      <c r="A338" s="37"/>
      <c r="B338" s="38"/>
      <c r="C338" s="38"/>
      <c r="D338" s="38"/>
      <c r="E338" s="38"/>
      <c r="F338" s="38"/>
      <c r="G338" s="37"/>
    </row>
    <row r="339" spans="1:7" x14ac:dyDescent="0.2">
      <c r="A339" s="37"/>
      <c r="B339" s="38"/>
      <c r="C339" s="38"/>
      <c r="D339" s="38"/>
      <c r="E339" s="38"/>
      <c r="F339" s="38"/>
      <c r="G339" s="37"/>
    </row>
    <row r="340" spans="1:7" x14ac:dyDescent="0.2">
      <c r="A340" s="37"/>
      <c r="B340" s="38"/>
      <c r="C340" s="38"/>
      <c r="D340" s="38"/>
      <c r="E340" s="38"/>
      <c r="F340" s="38"/>
      <c r="G340" s="37"/>
    </row>
    <row r="341" spans="1:7" x14ac:dyDescent="0.2">
      <c r="A341" s="37"/>
      <c r="B341" s="38"/>
      <c r="C341" s="38"/>
      <c r="D341" s="38"/>
      <c r="E341" s="38"/>
      <c r="F341" s="38"/>
      <c r="G341" s="37"/>
    </row>
    <row r="342" spans="1:7" x14ac:dyDescent="0.2">
      <c r="A342" s="37"/>
      <c r="B342" s="38"/>
      <c r="C342" s="38"/>
      <c r="D342" s="38"/>
      <c r="E342" s="38"/>
      <c r="F342" s="38"/>
      <c r="G342" s="37"/>
    </row>
    <row r="343" spans="1:7" x14ac:dyDescent="0.2">
      <c r="A343" s="37"/>
      <c r="B343" s="38"/>
      <c r="C343" s="38"/>
      <c r="D343" s="38"/>
      <c r="E343" s="38"/>
      <c r="F343" s="38"/>
      <c r="G343" s="37"/>
    </row>
    <row r="344" spans="1:7" x14ac:dyDescent="0.2">
      <c r="A344" s="37"/>
      <c r="B344" s="38"/>
      <c r="C344" s="38"/>
      <c r="D344" s="38"/>
      <c r="E344" s="38"/>
      <c r="F344" s="38"/>
      <c r="G344" s="37"/>
    </row>
    <row r="345" spans="1:7" x14ac:dyDescent="0.2">
      <c r="A345" s="37"/>
      <c r="B345" s="38"/>
      <c r="C345" s="38"/>
      <c r="D345" s="38"/>
      <c r="E345" s="38"/>
      <c r="F345" s="38"/>
      <c r="G345" s="37"/>
    </row>
    <row r="346" spans="1:7" x14ac:dyDescent="0.2">
      <c r="A346" s="37"/>
      <c r="B346" s="38"/>
      <c r="C346" s="38"/>
      <c r="D346" s="38"/>
      <c r="E346" s="38"/>
      <c r="F346" s="38"/>
      <c r="G346" s="37"/>
    </row>
    <row r="347" spans="1:7" x14ac:dyDescent="0.2">
      <c r="A347" s="37"/>
      <c r="B347" s="38"/>
      <c r="C347" s="38"/>
      <c r="D347" s="38"/>
      <c r="E347" s="38"/>
      <c r="F347" s="38"/>
      <c r="G347" s="37"/>
    </row>
    <row r="348" spans="1:7" x14ac:dyDescent="0.2">
      <c r="A348" s="37"/>
      <c r="B348" s="38"/>
      <c r="C348" s="38"/>
      <c r="D348" s="38"/>
      <c r="E348" s="38"/>
      <c r="F348" s="38"/>
      <c r="G348" s="37"/>
    </row>
    <row r="349" spans="1:7" x14ac:dyDescent="0.2">
      <c r="A349" s="37"/>
      <c r="B349" s="38"/>
      <c r="C349" s="38"/>
      <c r="D349" s="38"/>
      <c r="E349" s="38"/>
      <c r="F349" s="38"/>
      <c r="G349" s="37"/>
    </row>
    <row r="350" spans="1:7" x14ac:dyDescent="0.2">
      <c r="A350" s="37"/>
      <c r="B350" s="38"/>
      <c r="C350" s="38"/>
      <c r="D350" s="38"/>
      <c r="E350" s="38"/>
      <c r="F350" s="38"/>
      <c r="G350" s="37"/>
    </row>
    <row r="351" spans="1:7" x14ac:dyDescent="0.2">
      <c r="A351" s="37"/>
      <c r="B351" s="38"/>
      <c r="C351" s="38"/>
      <c r="D351" s="38"/>
      <c r="E351" s="38"/>
      <c r="F351" s="38"/>
      <c r="G351" s="37"/>
    </row>
    <row r="352" spans="1:7" x14ac:dyDescent="0.2">
      <c r="A352" s="37"/>
      <c r="B352" s="38"/>
      <c r="C352" s="38"/>
      <c r="D352" s="38"/>
      <c r="E352" s="38"/>
      <c r="F352" s="38"/>
      <c r="G352" s="37"/>
    </row>
    <row r="353" spans="1:7" x14ac:dyDescent="0.2">
      <c r="A353" s="37"/>
      <c r="B353" s="38"/>
      <c r="C353" s="38"/>
      <c r="D353" s="38"/>
      <c r="E353" s="38"/>
      <c r="F353" s="38"/>
      <c r="G353" s="37"/>
    </row>
    <row r="354" spans="1:7" x14ac:dyDescent="0.2">
      <c r="A354" s="37"/>
      <c r="B354" s="38"/>
      <c r="C354" s="38"/>
      <c r="D354" s="38"/>
      <c r="E354" s="38"/>
      <c r="F354" s="38"/>
      <c r="G354" s="37"/>
    </row>
    <row r="355" spans="1:7" x14ac:dyDescent="0.2">
      <c r="A355" s="37"/>
      <c r="B355" s="38"/>
      <c r="C355" s="38"/>
      <c r="D355" s="38"/>
      <c r="E355" s="38"/>
      <c r="F355" s="38"/>
      <c r="G355" s="37"/>
    </row>
    <row r="356" spans="1:7" x14ac:dyDescent="0.2">
      <c r="A356" s="37"/>
      <c r="B356" s="38"/>
      <c r="C356" s="38"/>
      <c r="D356" s="38"/>
      <c r="E356" s="38"/>
      <c r="F356" s="38"/>
      <c r="G356" s="37"/>
    </row>
    <row r="357" spans="1:7" x14ac:dyDescent="0.2">
      <c r="A357" s="37"/>
      <c r="B357" s="38"/>
      <c r="C357" s="38"/>
      <c r="D357" s="38"/>
      <c r="E357" s="38"/>
      <c r="F357" s="38"/>
      <c r="G357" s="37"/>
    </row>
    <row r="358" spans="1:7" x14ac:dyDescent="0.2">
      <c r="A358" s="37"/>
      <c r="B358" s="38"/>
      <c r="C358" s="38"/>
      <c r="D358" s="38"/>
      <c r="E358" s="38"/>
      <c r="F358" s="38"/>
      <c r="G358" s="37"/>
    </row>
    <row r="359" spans="1:7" x14ac:dyDescent="0.2">
      <c r="A359" s="37"/>
      <c r="B359" s="38"/>
      <c r="C359" s="38"/>
      <c r="D359" s="38"/>
      <c r="E359" s="38"/>
      <c r="F359" s="38"/>
      <c r="G359" s="37"/>
    </row>
    <row r="360" spans="1:7" x14ac:dyDescent="0.2">
      <c r="A360" s="37"/>
      <c r="B360" s="38"/>
      <c r="C360" s="38"/>
      <c r="D360" s="38"/>
      <c r="E360" s="38"/>
      <c r="F360" s="38"/>
      <c r="G360" s="37"/>
    </row>
    <row r="361" spans="1:7" x14ac:dyDescent="0.2">
      <c r="A361" s="37"/>
      <c r="B361" s="38"/>
      <c r="C361" s="38"/>
      <c r="D361" s="38"/>
      <c r="E361" s="38"/>
      <c r="F361" s="38"/>
      <c r="G361" s="37"/>
    </row>
    <row r="362" spans="1:7" x14ac:dyDescent="0.2">
      <c r="A362" s="37"/>
      <c r="B362" s="38"/>
      <c r="C362" s="38"/>
      <c r="D362" s="38"/>
      <c r="E362" s="38"/>
      <c r="F362" s="38"/>
      <c r="G362" s="37"/>
    </row>
    <row r="363" spans="1:7" x14ac:dyDescent="0.2">
      <c r="A363" s="37"/>
      <c r="B363" s="38"/>
      <c r="C363" s="38"/>
      <c r="D363" s="38"/>
      <c r="E363" s="38"/>
      <c r="F363" s="38"/>
      <c r="G363" s="37"/>
    </row>
    <row r="364" spans="1:7" x14ac:dyDescent="0.2">
      <c r="A364" s="37"/>
      <c r="B364" s="38"/>
      <c r="C364" s="38"/>
      <c r="D364" s="38"/>
      <c r="E364" s="38"/>
      <c r="F364" s="38"/>
      <c r="G364" s="37"/>
    </row>
    <row r="365" spans="1:7" x14ac:dyDescent="0.2">
      <c r="A365" s="37"/>
      <c r="B365" s="38"/>
      <c r="C365" s="38"/>
      <c r="D365" s="38"/>
      <c r="E365" s="38"/>
      <c r="F365" s="38"/>
      <c r="G365" s="37"/>
    </row>
    <row r="366" spans="1:7" x14ac:dyDescent="0.2">
      <c r="A366" s="37"/>
      <c r="B366" s="38"/>
      <c r="C366" s="38"/>
      <c r="D366" s="38"/>
      <c r="E366" s="38"/>
      <c r="F366" s="38"/>
      <c r="G366" s="37"/>
    </row>
    <row r="367" spans="1:7" x14ac:dyDescent="0.2">
      <c r="A367" s="37"/>
      <c r="B367" s="38"/>
      <c r="C367" s="38"/>
      <c r="D367" s="38"/>
      <c r="E367" s="38"/>
      <c r="F367" s="38"/>
      <c r="G367" s="37"/>
    </row>
    <row r="368" spans="1:7" x14ac:dyDescent="0.2">
      <c r="A368" s="37"/>
      <c r="B368" s="38"/>
      <c r="C368" s="38"/>
      <c r="D368" s="38"/>
      <c r="E368" s="38"/>
      <c r="F368" s="38"/>
      <c r="G368" s="37"/>
    </row>
    <row r="369" spans="1:7" x14ac:dyDescent="0.2">
      <c r="A369" s="37"/>
      <c r="B369" s="38"/>
      <c r="C369" s="38"/>
      <c r="D369" s="38"/>
      <c r="E369" s="38"/>
      <c r="F369" s="38"/>
      <c r="G369" s="37"/>
    </row>
    <row r="370" spans="1:7" x14ac:dyDescent="0.2">
      <c r="A370" s="37"/>
      <c r="B370" s="38"/>
      <c r="C370" s="38"/>
      <c r="D370" s="38"/>
      <c r="E370" s="38"/>
      <c r="F370" s="38"/>
      <c r="G370" s="37"/>
    </row>
    <row r="371" spans="1:7" x14ac:dyDescent="0.2">
      <c r="A371" s="37"/>
      <c r="B371" s="38"/>
      <c r="C371" s="38"/>
      <c r="D371" s="38"/>
      <c r="E371" s="38"/>
      <c r="F371" s="38"/>
      <c r="G371" s="37"/>
    </row>
    <row r="372" spans="1:7" x14ac:dyDescent="0.2">
      <c r="A372" s="37"/>
      <c r="B372" s="38"/>
      <c r="C372" s="38"/>
      <c r="D372" s="38"/>
      <c r="E372" s="38"/>
      <c r="F372" s="38"/>
      <c r="G372" s="37"/>
    </row>
    <row r="373" spans="1:7" x14ac:dyDescent="0.2">
      <c r="A373" s="37"/>
      <c r="B373" s="38"/>
      <c r="C373" s="38"/>
      <c r="D373" s="38"/>
      <c r="E373" s="38"/>
      <c r="F373" s="38"/>
      <c r="G373" s="37"/>
    </row>
    <row r="374" spans="1:7" x14ac:dyDescent="0.2">
      <c r="A374" s="37"/>
      <c r="B374" s="38"/>
      <c r="C374" s="38"/>
      <c r="D374" s="38"/>
      <c r="E374" s="38"/>
      <c r="F374" s="38"/>
      <c r="G374" s="37"/>
    </row>
    <row r="375" spans="1:7" x14ac:dyDescent="0.2">
      <c r="A375" s="37"/>
      <c r="B375" s="38"/>
      <c r="C375" s="38"/>
      <c r="D375" s="38"/>
      <c r="E375" s="38"/>
      <c r="F375" s="38"/>
      <c r="G375" s="37"/>
    </row>
    <row r="376" spans="1:7" x14ac:dyDescent="0.2">
      <c r="A376" s="37"/>
      <c r="B376" s="38"/>
      <c r="C376" s="38"/>
      <c r="D376" s="38"/>
      <c r="E376" s="38"/>
      <c r="F376" s="38"/>
      <c r="G376" s="37"/>
    </row>
    <row r="377" spans="1:7" x14ac:dyDescent="0.2">
      <c r="A377" s="37"/>
      <c r="B377" s="38"/>
      <c r="C377" s="38"/>
      <c r="D377" s="38"/>
      <c r="E377" s="38"/>
      <c r="F377" s="38"/>
      <c r="G377" s="37"/>
    </row>
    <row r="378" spans="1:7" x14ac:dyDescent="0.2">
      <c r="A378" s="37"/>
      <c r="B378" s="38"/>
      <c r="C378" s="38"/>
      <c r="D378" s="38"/>
      <c r="E378" s="38"/>
      <c r="F378" s="38"/>
      <c r="G378" s="37"/>
    </row>
    <row r="379" spans="1:7" x14ac:dyDescent="0.2">
      <c r="A379" s="37"/>
      <c r="B379" s="38"/>
      <c r="C379" s="38"/>
      <c r="D379" s="38"/>
      <c r="E379" s="38"/>
      <c r="F379" s="38"/>
      <c r="G379" s="37"/>
    </row>
    <row r="380" spans="1:7" x14ac:dyDescent="0.2">
      <c r="A380" s="37"/>
      <c r="B380" s="38"/>
      <c r="C380" s="38"/>
      <c r="D380" s="38"/>
      <c r="E380" s="38"/>
      <c r="F380" s="38"/>
      <c r="G380" s="37"/>
    </row>
    <row r="381" spans="1:7" x14ac:dyDescent="0.2">
      <c r="A381" s="37"/>
      <c r="B381" s="38"/>
      <c r="C381" s="38"/>
      <c r="D381" s="38"/>
      <c r="E381" s="38"/>
      <c r="F381" s="38"/>
      <c r="G381" s="37"/>
    </row>
    <row r="382" spans="1:7" x14ac:dyDescent="0.2">
      <c r="A382" s="37"/>
      <c r="B382" s="38"/>
      <c r="C382" s="38"/>
      <c r="D382" s="38"/>
      <c r="E382" s="38"/>
      <c r="F382" s="38"/>
      <c r="G382" s="37"/>
    </row>
    <row r="383" spans="1:7" x14ac:dyDescent="0.2">
      <c r="A383" s="37"/>
      <c r="B383" s="38"/>
      <c r="C383" s="38"/>
      <c r="D383" s="38"/>
      <c r="E383" s="38"/>
      <c r="F383" s="38"/>
      <c r="G383" s="37"/>
    </row>
    <row r="384" spans="1:7" x14ac:dyDescent="0.2">
      <c r="A384" s="37"/>
      <c r="B384" s="38"/>
      <c r="C384" s="38"/>
      <c r="D384" s="38"/>
      <c r="E384" s="38"/>
      <c r="F384" s="38"/>
      <c r="G384" s="37"/>
    </row>
    <row r="385" spans="1:7" x14ac:dyDescent="0.2">
      <c r="A385" s="37"/>
      <c r="B385" s="38"/>
      <c r="C385" s="38"/>
      <c r="D385" s="38"/>
      <c r="E385" s="38"/>
      <c r="F385" s="38"/>
      <c r="G385" s="37"/>
    </row>
    <row r="386" spans="1:7" x14ac:dyDescent="0.2">
      <c r="A386" s="37"/>
      <c r="B386" s="38"/>
      <c r="C386" s="38"/>
      <c r="D386" s="38"/>
      <c r="E386" s="38"/>
      <c r="F386" s="38"/>
      <c r="G386" s="37"/>
    </row>
    <row r="387" spans="1:7" x14ac:dyDescent="0.2">
      <c r="A387" s="37"/>
      <c r="B387" s="38"/>
      <c r="C387" s="38"/>
      <c r="D387" s="38"/>
      <c r="E387" s="38"/>
      <c r="F387" s="38"/>
      <c r="G387" s="37"/>
    </row>
    <row r="388" spans="1:7" x14ac:dyDescent="0.2">
      <c r="A388" s="37"/>
      <c r="B388" s="38"/>
      <c r="C388" s="38"/>
      <c r="D388" s="38"/>
      <c r="E388" s="38"/>
      <c r="F388" s="38"/>
      <c r="G388" s="37"/>
    </row>
    <row r="389" spans="1:7" x14ac:dyDescent="0.2">
      <c r="A389" s="37"/>
      <c r="B389" s="38"/>
      <c r="C389" s="38"/>
      <c r="D389" s="38"/>
      <c r="E389" s="38"/>
      <c r="F389" s="38"/>
      <c r="G389" s="37"/>
    </row>
    <row r="390" spans="1:7" x14ac:dyDescent="0.2">
      <c r="A390" s="37"/>
      <c r="B390" s="38"/>
      <c r="C390" s="38"/>
      <c r="D390" s="38"/>
      <c r="E390" s="38"/>
      <c r="F390" s="38"/>
      <c r="G390" s="37"/>
    </row>
    <row r="391" spans="1:7" x14ac:dyDescent="0.2">
      <c r="A391" s="37"/>
      <c r="B391" s="38"/>
      <c r="C391" s="38"/>
      <c r="D391" s="38"/>
      <c r="E391" s="38"/>
      <c r="F391" s="38"/>
      <c r="G391" s="37"/>
    </row>
    <row r="392" spans="1:7" x14ac:dyDescent="0.2">
      <c r="A392" s="37"/>
      <c r="B392" s="38"/>
      <c r="C392" s="38"/>
      <c r="D392" s="38"/>
      <c r="E392" s="38"/>
      <c r="F392" s="38"/>
      <c r="G392" s="37"/>
    </row>
    <row r="393" spans="1:7" x14ac:dyDescent="0.2">
      <c r="A393" s="37"/>
      <c r="B393" s="38"/>
      <c r="C393" s="38"/>
      <c r="D393" s="38"/>
      <c r="E393" s="38"/>
      <c r="F393" s="38"/>
      <c r="G393" s="37"/>
    </row>
    <row r="394" spans="1:7" x14ac:dyDescent="0.2">
      <c r="A394" s="37"/>
      <c r="B394" s="38"/>
      <c r="C394" s="38"/>
      <c r="D394" s="38"/>
      <c r="E394" s="38"/>
      <c r="F394" s="38"/>
      <c r="G394" s="37"/>
    </row>
    <row r="395" spans="1:7" x14ac:dyDescent="0.2">
      <c r="A395" s="37"/>
      <c r="B395" s="38"/>
      <c r="C395" s="38"/>
      <c r="D395" s="38"/>
      <c r="E395" s="38"/>
      <c r="F395" s="38"/>
      <c r="G395" s="37"/>
    </row>
    <row r="396" spans="1:7" x14ac:dyDescent="0.2">
      <c r="A396" s="37"/>
      <c r="B396" s="38"/>
      <c r="C396" s="38"/>
      <c r="D396" s="38"/>
      <c r="E396" s="38"/>
      <c r="F396" s="38"/>
    </row>
  </sheetData>
  <printOptions horizontalCentered="1" gridLines="1"/>
  <pageMargins left="0.75" right="0.75" top="1.25" bottom="1" header="0.5" footer="0.5"/>
  <pageSetup scale="91" orientation="portrait" r:id="rId1"/>
  <headerFooter alignWithMargins="0">
    <oddHeader>&amp;C&amp;"Arial,Bold"&amp;16Department of Defense
Active Duty Military Personnel by Rank/Grade&amp;12
September 30, 2008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X396"/>
  <sheetViews>
    <sheetView workbookViewId="0">
      <selection activeCell="A28" sqref="A28:F28"/>
    </sheetView>
  </sheetViews>
  <sheetFormatPr defaultRowHeight="12.75" x14ac:dyDescent="0.2"/>
  <cols>
    <col min="1" max="1" width="35" style="35" customWidth="1"/>
    <col min="2" max="6" width="15.7109375" style="36" customWidth="1"/>
    <col min="7" max="28" width="10.7109375" style="35" customWidth="1"/>
    <col min="29" max="70" width="9.140625" style="35"/>
    <col min="71" max="71" width="47.7109375" style="35" customWidth="1"/>
    <col min="72" max="72" width="13" style="35" customWidth="1"/>
    <col min="73" max="73" width="13.28515625" style="35" customWidth="1"/>
    <col min="74" max="74" width="11.28515625" style="35" customWidth="1"/>
    <col min="75" max="75" width="13.7109375" style="35" customWidth="1"/>
    <col min="76" max="16384" width="9.140625" style="35"/>
  </cols>
  <sheetData>
    <row r="1" spans="1: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" ht="18.75" customHeight="1" thickTop="1" x14ac:dyDescent="0.25">
      <c r="A2" s="55" t="s">
        <v>0</v>
      </c>
      <c r="B2" s="38">
        <v>11</v>
      </c>
      <c r="C2" s="38">
        <v>11</v>
      </c>
      <c r="D2" s="38">
        <v>4</v>
      </c>
      <c r="E2" s="38">
        <v>14</v>
      </c>
      <c r="F2" s="56">
        <v>40</v>
      </c>
    </row>
    <row r="3" spans="1:6" ht="18.75" customHeight="1" x14ac:dyDescent="0.25">
      <c r="A3" s="55" t="s">
        <v>1</v>
      </c>
      <c r="B3" s="38">
        <v>52</v>
      </c>
      <c r="C3" s="38">
        <v>44</v>
      </c>
      <c r="D3" s="38">
        <v>16</v>
      </c>
      <c r="E3" s="38">
        <v>39</v>
      </c>
      <c r="F3" s="56">
        <v>151</v>
      </c>
    </row>
    <row r="4" spans="1:6" ht="18.75" customHeight="1" x14ac:dyDescent="0.25">
      <c r="A4" s="55" t="s">
        <v>2</v>
      </c>
      <c r="B4" s="38">
        <v>98</v>
      </c>
      <c r="C4" s="38">
        <v>70</v>
      </c>
      <c r="D4" s="38">
        <v>23</v>
      </c>
      <c r="E4" s="38">
        <v>106</v>
      </c>
      <c r="F4" s="56">
        <v>297</v>
      </c>
    </row>
    <row r="5" spans="1:6" ht="18.75" customHeight="1" x14ac:dyDescent="0.25">
      <c r="A5" s="55" t="s">
        <v>3</v>
      </c>
      <c r="B5" s="38">
        <v>168</v>
      </c>
      <c r="C5" s="38">
        <v>118</v>
      </c>
      <c r="D5" s="38">
        <v>42</v>
      </c>
      <c r="E5" s="38">
        <v>156</v>
      </c>
      <c r="F5" s="56">
        <v>484</v>
      </c>
    </row>
    <row r="6" spans="1:6" ht="18.75" customHeight="1" x14ac:dyDescent="0.25">
      <c r="A6" s="55" t="s">
        <v>4</v>
      </c>
      <c r="B6" s="38">
        <v>4359</v>
      </c>
      <c r="C6" s="38">
        <v>3388</v>
      </c>
      <c r="D6" s="38">
        <v>683</v>
      </c>
      <c r="E6" s="38">
        <v>3676</v>
      </c>
      <c r="F6" s="56">
        <v>12106</v>
      </c>
    </row>
    <row r="7" spans="1:6" ht="18.75" customHeight="1" x14ac:dyDescent="0.25">
      <c r="A7" s="55" t="s">
        <v>5</v>
      </c>
      <c r="B7" s="38">
        <v>9662</v>
      </c>
      <c r="C7" s="38">
        <v>6953</v>
      </c>
      <c r="D7" s="38">
        <v>1865</v>
      </c>
      <c r="E7" s="38">
        <v>10082</v>
      </c>
      <c r="F7" s="56">
        <v>28562</v>
      </c>
    </row>
    <row r="8" spans="1:6" ht="18.75" customHeight="1" x14ac:dyDescent="0.25">
      <c r="A8" s="55" t="s">
        <v>6</v>
      </c>
      <c r="B8" s="38">
        <v>15837</v>
      </c>
      <c r="C8" s="38">
        <v>10285</v>
      </c>
      <c r="D8" s="38">
        <v>3764</v>
      </c>
      <c r="E8" s="38">
        <v>14045</v>
      </c>
      <c r="F8" s="56">
        <v>43931</v>
      </c>
    </row>
    <row r="9" spans="1:6" ht="18.75" customHeight="1" x14ac:dyDescent="0.25">
      <c r="A9" s="55" t="s">
        <v>7</v>
      </c>
      <c r="B9" s="38">
        <v>27027</v>
      </c>
      <c r="C9" s="38">
        <v>16523</v>
      </c>
      <c r="D9" s="38">
        <v>5889</v>
      </c>
      <c r="E9" s="38">
        <v>23364</v>
      </c>
      <c r="F9" s="56">
        <v>72803</v>
      </c>
    </row>
    <row r="10" spans="1:6" ht="18.75" customHeight="1" x14ac:dyDescent="0.25">
      <c r="A10" s="55" t="s">
        <v>8</v>
      </c>
      <c r="B10" s="38">
        <v>8205</v>
      </c>
      <c r="C10" s="38">
        <v>6342</v>
      </c>
      <c r="D10" s="38">
        <v>3185</v>
      </c>
      <c r="E10" s="38">
        <v>7208</v>
      </c>
      <c r="F10" s="56">
        <v>24940</v>
      </c>
    </row>
    <row r="11" spans="1:6" ht="18.75" customHeight="1" x14ac:dyDescent="0.25">
      <c r="A11" s="55" t="s">
        <v>9</v>
      </c>
      <c r="B11" s="38">
        <v>10200</v>
      </c>
      <c r="C11" s="38">
        <v>6648</v>
      </c>
      <c r="D11" s="38">
        <v>3262</v>
      </c>
      <c r="E11" s="38">
        <v>6806</v>
      </c>
      <c r="F11" s="56">
        <v>26916</v>
      </c>
    </row>
    <row r="12" spans="1:6" ht="18.75" customHeight="1" x14ac:dyDescent="0.25">
      <c r="A12" s="55" t="s">
        <v>10</v>
      </c>
      <c r="B12" s="38">
        <v>551</v>
      </c>
      <c r="C12" s="38">
        <v>67</v>
      </c>
      <c r="D12" s="38">
        <v>96</v>
      </c>
      <c r="E12" s="38">
        <v>0</v>
      </c>
      <c r="F12" s="56">
        <v>714</v>
      </c>
    </row>
    <row r="13" spans="1:6" ht="18.75" customHeight="1" x14ac:dyDescent="0.25">
      <c r="A13" s="55" t="s">
        <v>11</v>
      </c>
      <c r="B13" s="38">
        <v>2439</v>
      </c>
      <c r="C13" s="38">
        <v>421</v>
      </c>
      <c r="D13" s="38">
        <v>273</v>
      </c>
      <c r="E13" s="38">
        <v>0</v>
      </c>
      <c r="F13" s="56">
        <v>3133</v>
      </c>
    </row>
    <row r="14" spans="1:6" ht="18.75" customHeight="1" x14ac:dyDescent="0.25">
      <c r="A14" s="55" t="s">
        <v>12</v>
      </c>
      <c r="B14" s="38">
        <v>3539</v>
      </c>
      <c r="C14" s="38">
        <v>602</v>
      </c>
      <c r="D14" s="38">
        <v>535</v>
      </c>
      <c r="E14" s="38">
        <v>0</v>
      </c>
      <c r="F14" s="56">
        <v>4676</v>
      </c>
    </row>
    <row r="15" spans="1:6" ht="18.75" customHeight="1" x14ac:dyDescent="0.25">
      <c r="A15" s="55" t="s">
        <v>13</v>
      </c>
      <c r="B15" s="38">
        <v>5687</v>
      </c>
      <c r="C15" s="38">
        <v>556</v>
      </c>
      <c r="D15" s="38">
        <v>817</v>
      </c>
      <c r="E15" s="38">
        <v>0</v>
      </c>
      <c r="F15" s="56">
        <v>7060</v>
      </c>
    </row>
    <row r="16" spans="1:6" ht="18.75" customHeight="1" x14ac:dyDescent="0.25">
      <c r="A16" s="55" t="s">
        <v>14</v>
      </c>
      <c r="B16" s="38">
        <v>2960</v>
      </c>
      <c r="C16" s="38">
        <v>0</v>
      </c>
      <c r="D16" s="38">
        <v>255</v>
      </c>
      <c r="E16" s="38">
        <v>0</v>
      </c>
      <c r="F16" s="56">
        <v>3215</v>
      </c>
    </row>
    <row r="17" spans="1:7" ht="18.75" customHeight="1" thickBot="1" x14ac:dyDescent="0.3">
      <c r="A17" s="5" t="s">
        <v>101</v>
      </c>
      <c r="B17" s="38">
        <v>0</v>
      </c>
      <c r="C17" s="38">
        <v>3</v>
      </c>
      <c r="D17" s="38">
        <v>0</v>
      </c>
      <c r="E17" s="38">
        <v>0</v>
      </c>
      <c r="F17" s="56">
        <v>3</v>
      </c>
    </row>
    <row r="18" spans="1:7" ht="18.75" customHeight="1" thickBot="1" x14ac:dyDescent="0.25">
      <c r="A18" s="57" t="s">
        <v>15</v>
      </c>
      <c r="B18" s="58">
        <f>SUM(B2:B17)</f>
        <v>90795</v>
      </c>
      <c r="C18" s="58">
        <f t="shared" ref="C18:F18" si="0">SUM(C2:C17)</f>
        <v>52031</v>
      </c>
      <c r="D18" s="58">
        <f t="shared" si="0"/>
        <v>20709</v>
      </c>
      <c r="E18" s="76">
        <f t="shared" si="0"/>
        <v>65496</v>
      </c>
      <c r="F18" s="59">
        <f t="shared" si="0"/>
        <v>229031</v>
      </c>
    </row>
    <row r="19" spans="1:7" ht="18.75" customHeight="1" x14ac:dyDescent="0.25">
      <c r="A19" s="55" t="s">
        <v>16</v>
      </c>
      <c r="B19" s="38">
        <v>3541</v>
      </c>
      <c r="C19" s="38">
        <v>2653</v>
      </c>
      <c r="D19" s="38">
        <v>1623</v>
      </c>
      <c r="E19" s="38">
        <v>2642</v>
      </c>
      <c r="F19" s="56">
        <v>10459</v>
      </c>
    </row>
    <row r="20" spans="1:7" ht="18.75" customHeight="1" x14ac:dyDescent="0.25">
      <c r="A20" s="55" t="s">
        <v>17</v>
      </c>
      <c r="B20" s="38">
        <v>12231</v>
      </c>
      <c r="C20" s="38">
        <v>6301</v>
      </c>
      <c r="D20" s="38">
        <v>3863</v>
      </c>
      <c r="E20" s="38">
        <v>5178</v>
      </c>
      <c r="F20" s="56">
        <v>27573</v>
      </c>
    </row>
    <row r="21" spans="1:7" ht="18.75" customHeight="1" x14ac:dyDescent="0.25">
      <c r="A21" s="55" t="s">
        <v>18</v>
      </c>
      <c r="B21" s="38">
        <v>41048</v>
      </c>
      <c r="C21" s="38">
        <v>22439</v>
      </c>
      <c r="D21" s="38">
        <v>8890</v>
      </c>
      <c r="E21" s="38">
        <v>26159</v>
      </c>
      <c r="F21" s="56">
        <v>98536</v>
      </c>
    </row>
    <row r="22" spans="1:7" ht="18.75" customHeight="1" x14ac:dyDescent="0.25">
      <c r="A22" s="55" t="s">
        <v>19</v>
      </c>
      <c r="B22" s="38">
        <v>65718</v>
      </c>
      <c r="C22" s="38">
        <v>47186</v>
      </c>
      <c r="D22" s="38">
        <v>15753</v>
      </c>
      <c r="E22" s="38">
        <v>41505</v>
      </c>
      <c r="F22" s="56">
        <v>170162</v>
      </c>
    </row>
    <row r="23" spans="1:7" ht="18.75" customHeight="1" x14ac:dyDescent="0.25">
      <c r="A23" s="55" t="s">
        <v>20</v>
      </c>
      <c r="B23" s="38">
        <v>83653</v>
      </c>
      <c r="C23" s="38">
        <v>66096</v>
      </c>
      <c r="D23" s="38">
        <v>29514</v>
      </c>
      <c r="E23" s="38">
        <v>68942</v>
      </c>
      <c r="F23" s="56">
        <v>248205</v>
      </c>
    </row>
    <row r="24" spans="1:7" ht="18.75" customHeight="1" x14ac:dyDescent="0.25">
      <c r="A24" s="55" t="s">
        <v>21</v>
      </c>
      <c r="B24" s="38">
        <v>135107</v>
      </c>
      <c r="C24" s="38">
        <v>55856</v>
      </c>
      <c r="D24" s="38">
        <v>37372</v>
      </c>
      <c r="E24" s="38">
        <v>51886</v>
      </c>
      <c r="F24" s="56">
        <v>280221</v>
      </c>
    </row>
    <row r="25" spans="1:7" ht="18.75" customHeight="1" x14ac:dyDescent="0.25">
      <c r="A25" s="55" t="s">
        <v>22</v>
      </c>
      <c r="B25" s="38">
        <v>67293</v>
      </c>
      <c r="C25" s="38">
        <v>39755</v>
      </c>
      <c r="D25" s="38">
        <v>49734</v>
      </c>
      <c r="E25" s="38">
        <v>48909</v>
      </c>
      <c r="F25" s="56">
        <v>205691</v>
      </c>
    </row>
    <row r="26" spans="1:7" ht="18.75" customHeight="1" x14ac:dyDescent="0.25">
      <c r="A26" s="55" t="s">
        <v>23</v>
      </c>
      <c r="B26" s="38">
        <v>34349</v>
      </c>
      <c r="C26" s="38">
        <v>19777</v>
      </c>
      <c r="D26" s="38">
        <v>23310</v>
      </c>
      <c r="E26" s="38">
        <v>7379</v>
      </c>
      <c r="F26" s="56">
        <v>84815</v>
      </c>
    </row>
    <row r="27" spans="1:7" ht="18.75" customHeight="1" x14ac:dyDescent="0.25">
      <c r="A27" s="55" t="s">
        <v>24</v>
      </c>
      <c r="B27" s="38">
        <v>15280</v>
      </c>
      <c r="C27" s="38">
        <v>12138</v>
      </c>
      <c r="D27" s="38">
        <v>12307</v>
      </c>
      <c r="E27" s="38">
        <v>10747</v>
      </c>
      <c r="F27" s="56">
        <v>50472</v>
      </c>
    </row>
    <row r="28" spans="1:7" ht="18.75" customHeight="1" thickBot="1" x14ac:dyDescent="0.3">
      <c r="A28" s="5" t="s">
        <v>102</v>
      </c>
      <c r="B28" s="1">
        <v>0</v>
      </c>
      <c r="C28" s="1">
        <v>7</v>
      </c>
      <c r="D28" s="1">
        <v>0</v>
      </c>
      <c r="E28" s="77">
        <v>4</v>
      </c>
      <c r="F28" s="78">
        <v>11</v>
      </c>
    </row>
    <row r="29" spans="1:7" ht="18.75" customHeight="1" thickBot="1" x14ac:dyDescent="0.25">
      <c r="A29" s="57" t="s">
        <v>25</v>
      </c>
      <c r="B29" s="58">
        <f>SUM(B19:B28)</f>
        <v>458220</v>
      </c>
      <c r="C29" s="58">
        <f t="shared" ref="C29:F29" si="1">SUM(C19:C28)</f>
        <v>272208</v>
      </c>
      <c r="D29" s="58">
        <f t="shared" si="1"/>
        <v>182366</v>
      </c>
      <c r="E29" s="76">
        <f t="shared" si="1"/>
        <v>263351</v>
      </c>
      <c r="F29" s="59">
        <f t="shared" si="1"/>
        <v>1176145</v>
      </c>
    </row>
    <row r="30" spans="1:7" ht="18.75" customHeight="1" thickBot="1" x14ac:dyDescent="0.25">
      <c r="A30" s="60" t="s">
        <v>26</v>
      </c>
      <c r="B30" s="61">
        <v>4564</v>
      </c>
      <c r="C30" s="58">
        <v>4512</v>
      </c>
      <c r="D30" s="58">
        <v>0</v>
      </c>
      <c r="E30" s="58">
        <v>4561</v>
      </c>
      <c r="F30" s="59">
        <f>SUM(B30:E30)</f>
        <v>13637</v>
      </c>
    </row>
    <row r="31" spans="1:7" ht="13.5" thickBot="1" x14ac:dyDescent="0.25">
      <c r="A31" s="62" t="s">
        <v>27</v>
      </c>
      <c r="B31" s="63">
        <f>B18+B29+B30</f>
        <v>553579</v>
      </c>
      <c r="C31" s="63">
        <f>C18+C29+C30</f>
        <v>328751</v>
      </c>
      <c r="D31" s="63">
        <f>D18+D29+D30</f>
        <v>203075</v>
      </c>
      <c r="E31" s="63">
        <f>E18+E29+E30</f>
        <v>333408</v>
      </c>
      <c r="F31" s="64">
        <f>F18+F29+F30</f>
        <v>1418813</v>
      </c>
      <c r="G31" s="54"/>
    </row>
    <row r="32" spans="1:7" ht="13.5" thickTop="1" x14ac:dyDescent="0.2">
      <c r="A32" s="65"/>
      <c r="G32" s="36"/>
    </row>
    <row r="33" spans="1:7" x14ac:dyDescent="0.2">
      <c r="A33" s="65"/>
    </row>
    <row r="34" spans="1:7" x14ac:dyDescent="0.2">
      <c r="A34" s="65"/>
    </row>
    <row r="35" spans="1:7" x14ac:dyDescent="0.2">
      <c r="A35" s="65"/>
      <c r="G35" s="37"/>
    </row>
    <row r="36" spans="1:7" ht="18.95" customHeight="1" x14ac:dyDescent="0.2">
      <c r="A36" s="66"/>
      <c r="B36" s="38"/>
      <c r="C36" s="38"/>
      <c r="D36" s="38"/>
      <c r="E36" s="38"/>
      <c r="F36" s="38"/>
      <c r="G36" s="37"/>
    </row>
    <row r="37" spans="1:7" ht="18.95" customHeight="1" x14ac:dyDescent="0.2">
      <c r="A37" s="66"/>
      <c r="B37" s="67"/>
      <c r="C37" s="38"/>
      <c r="D37" s="38"/>
      <c r="E37" s="38"/>
      <c r="F37" s="38"/>
      <c r="G37" s="37"/>
    </row>
    <row r="38" spans="1:7" ht="18.95" customHeight="1" x14ac:dyDescent="0.2">
      <c r="A38" s="66"/>
      <c r="B38" s="38"/>
      <c r="C38" s="38"/>
      <c r="D38" s="38"/>
      <c r="E38" s="38"/>
      <c r="F38" s="67"/>
      <c r="G38" s="37"/>
    </row>
    <row r="39" spans="1:7" ht="18.95" customHeight="1" x14ac:dyDescent="0.2">
      <c r="A39" s="66"/>
      <c r="B39" s="38"/>
      <c r="C39" s="38"/>
      <c r="D39" s="38"/>
      <c r="E39" s="38"/>
      <c r="F39" s="67"/>
      <c r="G39" s="37"/>
    </row>
    <row r="40" spans="1:7" ht="18.95" customHeight="1" x14ac:dyDescent="0.2">
      <c r="A40" s="66"/>
      <c r="B40" s="38"/>
      <c r="C40" s="38"/>
      <c r="D40" s="38"/>
      <c r="E40" s="38"/>
      <c r="F40" s="67"/>
      <c r="G40" s="37"/>
    </row>
    <row r="41" spans="1:7" ht="18.95" customHeight="1" x14ac:dyDescent="0.2">
      <c r="A41" s="66"/>
      <c r="B41" s="38"/>
      <c r="C41" s="38"/>
      <c r="D41" s="38"/>
      <c r="E41" s="38"/>
      <c r="F41" s="67"/>
      <c r="G41" s="37"/>
    </row>
    <row r="42" spans="1:7" ht="18.95" customHeight="1" x14ac:dyDescent="0.2">
      <c r="A42" s="66"/>
      <c r="B42" s="38"/>
      <c r="C42" s="38"/>
      <c r="D42" s="38"/>
      <c r="E42" s="38"/>
      <c r="F42" s="67"/>
      <c r="G42" s="37"/>
    </row>
    <row r="43" spans="1:7" ht="18.95" customHeight="1" x14ac:dyDescent="0.2">
      <c r="A43" s="66"/>
      <c r="B43" s="38"/>
      <c r="C43" s="38"/>
      <c r="D43" s="38"/>
      <c r="E43" s="38"/>
      <c r="F43" s="67"/>
      <c r="G43" s="37"/>
    </row>
    <row r="44" spans="1:7" ht="18.95" customHeight="1" x14ac:dyDescent="0.2">
      <c r="A44" s="66"/>
      <c r="B44" s="38"/>
      <c r="C44" s="38"/>
      <c r="D44" s="38"/>
      <c r="E44" s="38"/>
      <c r="F44" s="67"/>
      <c r="G44" s="37"/>
    </row>
    <row r="45" spans="1:7" ht="18.95" customHeight="1" x14ac:dyDescent="0.2">
      <c r="A45" s="66"/>
      <c r="B45" s="38"/>
      <c r="C45" s="38"/>
      <c r="D45" s="38"/>
      <c r="E45" s="38"/>
      <c r="F45" s="67"/>
      <c r="G45" s="37"/>
    </row>
    <row r="46" spans="1:7" ht="18.95" customHeight="1" x14ac:dyDescent="0.2">
      <c r="A46" s="66"/>
      <c r="B46" s="38"/>
      <c r="C46" s="38"/>
      <c r="D46" s="38"/>
      <c r="E46" s="38"/>
      <c r="F46" s="67"/>
      <c r="G46" s="37"/>
    </row>
    <row r="47" spans="1:7" ht="18.95" customHeight="1" x14ac:dyDescent="0.2">
      <c r="A47" s="66"/>
      <c r="B47" s="38"/>
      <c r="C47" s="38"/>
      <c r="D47" s="38"/>
      <c r="E47" s="38"/>
      <c r="F47" s="67"/>
      <c r="G47" s="37"/>
    </row>
    <row r="48" spans="1:7" ht="18.95" customHeight="1" x14ac:dyDescent="0.2">
      <c r="A48" s="66"/>
      <c r="B48" s="38"/>
      <c r="C48" s="38"/>
      <c r="D48" s="38"/>
      <c r="E48" s="38"/>
      <c r="F48" s="67"/>
      <c r="G48" s="37"/>
    </row>
    <row r="49" spans="1:7" ht="18.95" customHeight="1" x14ac:dyDescent="0.2">
      <c r="A49" s="66"/>
      <c r="B49" s="38"/>
      <c r="C49" s="38"/>
      <c r="D49" s="38"/>
      <c r="E49" s="38"/>
      <c r="F49" s="67"/>
      <c r="G49" s="37"/>
    </row>
    <row r="50" spans="1:7" ht="18.95" customHeight="1" x14ac:dyDescent="0.2">
      <c r="A50" s="66"/>
      <c r="B50" s="38"/>
      <c r="C50" s="38"/>
      <c r="D50" s="38"/>
      <c r="E50" s="38"/>
      <c r="F50" s="67"/>
      <c r="G50" s="37"/>
    </row>
    <row r="51" spans="1:7" ht="18.95" customHeight="1" x14ac:dyDescent="0.2">
      <c r="A51" s="66"/>
      <c r="B51" s="38"/>
      <c r="C51" s="38"/>
      <c r="D51" s="38"/>
      <c r="E51" s="38"/>
      <c r="F51" s="67"/>
      <c r="G51" s="37"/>
    </row>
    <row r="52" spans="1:7" ht="18.95" customHeight="1" x14ac:dyDescent="0.2">
      <c r="A52" s="66"/>
      <c r="B52" s="38"/>
      <c r="C52" s="38"/>
      <c r="D52" s="38"/>
      <c r="E52" s="38"/>
      <c r="F52" s="67"/>
      <c r="G52" s="37"/>
    </row>
    <row r="53" spans="1:7" ht="18.95" customHeight="1" x14ac:dyDescent="0.2">
      <c r="A53" s="66"/>
      <c r="B53" s="38"/>
      <c r="C53" s="38"/>
      <c r="D53" s="38"/>
      <c r="E53" s="38"/>
      <c r="F53" s="67"/>
      <c r="G53" s="37"/>
    </row>
    <row r="54" spans="1:7" ht="18.95" customHeight="1" x14ac:dyDescent="0.2">
      <c r="A54" s="66"/>
      <c r="B54" s="67"/>
      <c r="C54" s="67"/>
      <c r="D54" s="67"/>
      <c r="E54" s="67"/>
      <c r="F54" s="67"/>
      <c r="G54" s="37"/>
    </row>
    <row r="55" spans="1:7" ht="18.95" customHeight="1" x14ac:dyDescent="0.2">
      <c r="A55" s="66"/>
      <c r="B55" s="38"/>
      <c r="C55" s="38"/>
      <c r="D55" s="38"/>
      <c r="E55" s="38"/>
      <c r="F55" s="67"/>
      <c r="G55" s="37"/>
    </row>
    <row r="56" spans="1:7" ht="18.95" customHeight="1" x14ac:dyDescent="0.2">
      <c r="A56" s="66"/>
      <c r="B56" s="38"/>
      <c r="C56" s="38"/>
      <c r="D56" s="38"/>
      <c r="E56" s="38"/>
      <c r="F56" s="67"/>
      <c r="G56" s="37"/>
    </row>
    <row r="57" spans="1:7" ht="18.95" customHeight="1" x14ac:dyDescent="0.2">
      <c r="A57" s="66"/>
      <c r="B57" s="38"/>
      <c r="C57" s="38"/>
      <c r="D57" s="38"/>
      <c r="E57" s="38"/>
      <c r="F57" s="67"/>
      <c r="G57" s="37"/>
    </row>
    <row r="58" spans="1:7" ht="18.95" customHeight="1" x14ac:dyDescent="0.2">
      <c r="A58" s="66"/>
      <c r="B58" s="38"/>
      <c r="C58" s="38"/>
      <c r="D58" s="38"/>
      <c r="E58" s="38"/>
      <c r="F58" s="67"/>
      <c r="G58" s="37"/>
    </row>
    <row r="59" spans="1:7" ht="18.95" customHeight="1" x14ac:dyDescent="0.2">
      <c r="A59" s="66"/>
      <c r="B59" s="38"/>
      <c r="C59" s="38"/>
      <c r="D59" s="38"/>
      <c r="E59" s="38"/>
      <c r="F59" s="67"/>
      <c r="G59" s="37"/>
    </row>
    <row r="60" spans="1:7" ht="18.95" customHeight="1" x14ac:dyDescent="0.2">
      <c r="A60" s="66"/>
      <c r="B60" s="38"/>
      <c r="C60" s="38"/>
      <c r="D60" s="38"/>
      <c r="E60" s="38"/>
      <c r="F60" s="67"/>
      <c r="G60" s="37"/>
    </row>
    <row r="61" spans="1:7" ht="18.95" customHeight="1" x14ac:dyDescent="0.2">
      <c r="A61" s="66"/>
      <c r="B61" s="38"/>
      <c r="C61" s="38"/>
      <c r="D61" s="38"/>
      <c r="E61" s="38"/>
      <c r="F61" s="67"/>
      <c r="G61" s="37"/>
    </row>
    <row r="62" spans="1:7" ht="18.95" customHeight="1" x14ac:dyDescent="0.2">
      <c r="A62" s="66"/>
      <c r="B62" s="38"/>
      <c r="C62" s="38"/>
      <c r="D62" s="38"/>
      <c r="E62" s="38"/>
      <c r="F62" s="67"/>
      <c r="G62" s="37"/>
    </row>
    <row r="63" spans="1:7" ht="18.95" customHeight="1" x14ac:dyDescent="0.2">
      <c r="A63" s="66"/>
      <c r="B63" s="38"/>
      <c r="C63" s="38"/>
      <c r="D63" s="38"/>
      <c r="E63" s="38"/>
      <c r="F63" s="67"/>
      <c r="G63" s="37"/>
    </row>
    <row r="64" spans="1:7" ht="18.95" customHeight="1" x14ac:dyDescent="0.2">
      <c r="A64" s="66"/>
      <c r="B64" s="38"/>
      <c r="C64" s="38"/>
      <c r="D64" s="38"/>
      <c r="E64" s="38"/>
      <c r="F64" s="67"/>
      <c r="G64" s="37"/>
    </row>
    <row r="65" spans="1:7" ht="18.95" customHeight="1" x14ac:dyDescent="0.2">
      <c r="A65" s="66"/>
      <c r="B65" s="38"/>
      <c r="C65" s="38"/>
      <c r="D65" s="38"/>
      <c r="E65" s="38"/>
      <c r="F65" s="67"/>
      <c r="G65" s="37"/>
    </row>
    <row r="66" spans="1:7" ht="18.95" customHeight="1" x14ac:dyDescent="0.2">
      <c r="A66" s="66"/>
      <c r="B66" s="67"/>
      <c r="C66" s="67"/>
      <c r="D66" s="67"/>
      <c r="E66" s="67"/>
      <c r="F66" s="67"/>
      <c r="G66" s="37"/>
    </row>
    <row r="67" spans="1:7" ht="18.95" customHeight="1" x14ac:dyDescent="0.2">
      <c r="A67" s="66"/>
      <c r="B67" s="67"/>
      <c r="C67" s="67"/>
      <c r="D67" s="67"/>
      <c r="E67" s="67"/>
      <c r="F67" s="67"/>
      <c r="G67" s="37"/>
    </row>
    <row r="68" spans="1:7" ht="18.95" customHeight="1" x14ac:dyDescent="0.2">
      <c r="A68" s="66"/>
      <c r="B68" s="67"/>
      <c r="C68" s="67"/>
      <c r="D68" s="67"/>
      <c r="E68" s="67"/>
      <c r="F68" s="67"/>
      <c r="G68" s="37"/>
    </row>
    <row r="69" spans="1:7" ht="18.95" customHeight="1" x14ac:dyDescent="0.2">
      <c r="A69" s="66"/>
      <c r="B69" s="38"/>
      <c r="C69" s="38"/>
      <c r="D69" s="38"/>
      <c r="E69" s="38"/>
      <c r="F69" s="38"/>
      <c r="G69" s="37"/>
    </row>
    <row r="70" spans="1:7" ht="18.95" customHeight="1" x14ac:dyDescent="0.2">
      <c r="A70" s="66"/>
      <c r="B70" s="38"/>
      <c r="C70" s="38"/>
      <c r="D70" s="38"/>
      <c r="E70" s="38"/>
      <c r="F70" s="38"/>
      <c r="G70" s="37"/>
    </row>
    <row r="71" spans="1:7" ht="18.95" customHeight="1" x14ac:dyDescent="0.2">
      <c r="A71" s="66"/>
      <c r="B71" s="38"/>
      <c r="C71" s="38"/>
      <c r="D71" s="38"/>
      <c r="E71" s="38"/>
      <c r="F71" s="38"/>
      <c r="G71" s="37"/>
    </row>
    <row r="72" spans="1:7" ht="18.95" customHeight="1" x14ac:dyDescent="0.2">
      <c r="A72" s="66"/>
      <c r="B72" s="38"/>
      <c r="C72" s="38"/>
      <c r="D72" s="38"/>
      <c r="E72" s="38"/>
      <c r="F72" s="38"/>
      <c r="G72" s="37"/>
    </row>
    <row r="73" spans="1:7" ht="18.95" customHeight="1" x14ac:dyDescent="0.2">
      <c r="A73" s="66"/>
      <c r="B73" s="38"/>
      <c r="C73" s="38"/>
      <c r="D73" s="38"/>
      <c r="E73" s="38"/>
      <c r="F73" s="38"/>
      <c r="G73" s="37"/>
    </row>
    <row r="74" spans="1:7" ht="18.95" customHeight="1" x14ac:dyDescent="0.2">
      <c r="A74" s="66"/>
      <c r="B74" s="38"/>
      <c r="C74" s="38"/>
      <c r="D74" s="38"/>
      <c r="E74" s="38"/>
      <c r="F74" s="38"/>
      <c r="G74" s="37"/>
    </row>
    <row r="75" spans="1:7" ht="18.95" customHeight="1" x14ac:dyDescent="0.2">
      <c r="A75" s="66"/>
      <c r="B75" s="38"/>
      <c r="C75" s="38"/>
      <c r="D75" s="38"/>
      <c r="E75" s="38"/>
      <c r="F75" s="38"/>
      <c r="G75" s="37"/>
    </row>
    <row r="76" spans="1:7" ht="18.95" customHeight="1" x14ac:dyDescent="0.2">
      <c r="A76" s="66"/>
      <c r="B76" s="38"/>
      <c r="C76" s="38"/>
      <c r="D76" s="38"/>
      <c r="E76" s="38"/>
      <c r="F76" s="38"/>
      <c r="G76" s="37"/>
    </row>
    <row r="77" spans="1:7" ht="18.95" customHeight="1" x14ac:dyDescent="0.2">
      <c r="A77" s="66"/>
      <c r="B77" s="67"/>
      <c r="C77" s="38"/>
      <c r="D77" s="38"/>
      <c r="E77" s="38"/>
      <c r="F77" s="38"/>
      <c r="G77" s="37"/>
    </row>
    <row r="78" spans="1:7" ht="18.95" customHeight="1" x14ac:dyDescent="0.2">
      <c r="A78" s="66"/>
      <c r="B78" s="38"/>
      <c r="C78" s="38"/>
      <c r="D78" s="38"/>
      <c r="E78" s="38"/>
      <c r="F78" s="67"/>
      <c r="G78" s="37"/>
    </row>
    <row r="79" spans="1:7" ht="18.95" customHeight="1" x14ac:dyDescent="0.2">
      <c r="A79" s="66"/>
      <c r="B79" s="38"/>
      <c r="C79" s="38"/>
      <c r="D79" s="38"/>
      <c r="E79" s="38"/>
      <c r="F79" s="67"/>
      <c r="G79" s="37"/>
    </row>
    <row r="80" spans="1:7" ht="18.95" customHeight="1" x14ac:dyDescent="0.2">
      <c r="A80" s="66"/>
      <c r="B80" s="38"/>
      <c r="C80" s="38"/>
      <c r="D80" s="38"/>
      <c r="E80" s="38"/>
      <c r="F80" s="67"/>
      <c r="G80" s="37"/>
    </row>
    <row r="81" spans="1:74" ht="18.95" customHeight="1" x14ac:dyDescent="0.2">
      <c r="A81" s="66"/>
      <c r="B81" s="38"/>
      <c r="C81" s="38"/>
      <c r="D81" s="38"/>
      <c r="E81" s="38"/>
      <c r="F81" s="67"/>
      <c r="G81" s="37"/>
    </row>
    <row r="82" spans="1:74" ht="18.95" customHeight="1" x14ac:dyDescent="0.2">
      <c r="A82" s="66"/>
      <c r="B82" s="38"/>
      <c r="C82" s="38"/>
      <c r="D82" s="38"/>
      <c r="E82" s="38"/>
      <c r="F82" s="67"/>
      <c r="G82" s="37"/>
    </row>
    <row r="83" spans="1:74" ht="18.95" customHeight="1" x14ac:dyDescent="0.2">
      <c r="A83" s="66"/>
      <c r="B83" s="38"/>
      <c r="C83" s="38"/>
      <c r="D83" s="38"/>
      <c r="E83" s="38"/>
      <c r="F83" s="67"/>
      <c r="G83" s="37"/>
    </row>
    <row r="84" spans="1:74" ht="18.95" customHeight="1" x14ac:dyDescent="0.2">
      <c r="A84" s="66"/>
      <c r="B84" s="38"/>
      <c r="C84" s="38"/>
      <c r="D84" s="38"/>
      <c r="E84" s="38"/>
      <c r="F84" s="67"/>
      <c r="G84" s="37"/>
    </row>
    <row r="85" spans="1:74" ht="18.95" customHeight="1" x14ac:dyDescent="0.2">
      <c r="A85" s="66"/>
      <c r="B85" s="38"/>
      <c r="C85" s="38"/>
      <c r="D85" s="38"/>
      <c r="E85" s="38"/>
      <c r="F85" s="67"/>
      <c r="G85" s="37"/>
    </row>
    <row r="86" spans="1:74" ht="18.95" customHeight="1" x14ac:dyDescent="0.2">
      <c r="A86" s="66"/>
      <c r="B86" s="38"/>
      <c r="C86" s="38"/>
      <c r="D86" s="38"/>
      <c r="E86" s="38"/>
      <c r="F86" s="67"/>
      <c r="G86" s="37"/>
    </row>
    <row r="87" spans="1:74" ht="18.95" customHeight="1" x14ac:dyDescent="0.2">
      <c r="A87" s="66"/>
      <c r="B87" s="38"/>
      <c r="C87" s="38"/>
      <c r="D87" s="38"/>
      <c r="E87" s="38"/>
      <c r="F87" s="67"/>
      <c r="G87" s="37"/>
    </row>
    <row r="88" spans="1:74" ht="18.95" customHeight="1" x14ac:dyDescent="0.2">
      <c r="A88" s="66"/>
      <c r="B88" s="38"/>
      <c r="C88" s="38"/>
      <c r="D88" s="38"/>
      <c r="E88" s="38"/>
      <c r="F88" s="67"/>
      <c r="G88" s="37"/>
    </row>
    <row r="89" spans="1:74" ht="18.95" customHeight="1" x14ac:dyDescent="0.2">
      <c r="A89" s="66"/>
      <c r="B89" s="38"/>
      <c r="C89" s="38"/>
      <c r="D89" s="38"/>
      <c r="E89" s="38"/>
      <c r="F89" s="67"/>
      <c r="G89" s="37"/>
    </row>
    <row r="90" spans="1:74" ht="18.95" customHeight="1" x14ac:dyDescent="0.2">
      <c r="A90" s="66"/>
      <c r="B90" s="38"/>
      <c r="C90" s="38"/>
      <c r="D90" s="38"/>
      <c r="E90" s="38"/>
      <c r="F90" s="67"/>
      <c r="G90" s="37"/>
    </row>
    <row r="91" spans="1:74" ht="18.95" customHeight="1" x14ac:dyDescent="0.2">
      <c r="A91" s="66"/>
      <c r="B91" s="38"/>
      <c r="C91" s="38"/>
      <c r="D91" s="38"/>
      <c r="E91" s="38"/>
      <c r="F91" s="67"/>
      <c r="G91" s="37"/>
    </row>
    <row r="92" spans="1:74" ht="18.95" customHeight="1" x14ac:dyDescent="0.2">
      <c r="A92" s="66"/>
      <c r="B92" s="38"/>
      <c r="C92" s="38"/>
      <c r="D92" s="38"/>
      <c r="E92" s="38"/>
      <c r="F92" s="67"/>
      <c r="G92" s="37"/>
    </row>
    <row r="93" spans="1:74" ht="18.95" customHeight="1" x14ac:dyDescent="0.2">
      <c r="A93" s="66"/>
      <c r="B93" s="38"/>
      <c r="C93" s="38"/>
      <c r="D93" s="38"/>
      <c r="E93" s="38"/>
      <c r="F93" s="67"/>
      <c r="G93" s="37"/>
    </row>
    <row r="94" spans="1:74" ht="18.95" customHeight="1" x14ac:dyDescent="0.2">
      <c r="A94" s="66"/>
      <c r="B94" s="67"/>
      <c r="C94" s="67"/>
      <c r="D94" s="67"/>
      <c r="E94" s="67"/>
      <c r="F94" s="67"/>
      <c r="G94" s="37"/>
      <c r="BV94" s="53"/>
    </row>
    <row r="95" spans="1:74" ht="18.95" customHeight="1" x14ac:dyDescent="0.2">
      <c r="A95" s="66"/>
      <c r="B95" s="38"/>
      <c r="C95" s="38"/>
      <c r="D95" s="38"/>
      <c r="E95" s="38"/>
      <c r="F95" s="67"/>
      <c r="G95" s="37"/>
    </row>
    <row r="96" spans="1:74" ht="18.95" customHeight="1" x14ac:dyDescent="0.2">
      <c r="A96" s="66"/>
      <c r="B96" s="38"/>
      <c r="C96" s="38"/>
      <c r="D96" s="38"/>
      <c r="E96" s="38"/>
      <c r="F96" s="67"/>
      <c r="G96" s="37"/>
    </row>
    <row r="97" spans="1:76" ht="18.95" customHeight="1" x14ac:dyDescent="0.2">
      <c r="A97" s="66"/>
      <c r="B97" s="38"/>
      <c r="C97" s="38"/>
      <c r="D97" s="38"/>
      <c r="E97" s="38"/>
      <c r="F97" s="67"/>
      <c r="G97" s="37"/>
      <c r="BS97" s="52" t="s">
        <v>28</v>
      </c>
    </row>
    <row r="98" spans="1:76" ht="18.95" customHeight="1" thickBot="1" x14ac:dyDescent="0.35">
      <c r="A98" s="66"/>
      <c r="B98" s="38"/>
      <c r="C98" s="38"/>
      <c r="D98" s="38"/>
      <c r="E98" s="38"/>
      <c r="F98" s="67"/>
      <c r="G98" s="37"/>
      <c r="BS98" s="51" t="s">
        <v>29</v>
      </c>
      <c r="BT98" s="50" t="s">
        <v>30</v>
      </c>
      <c r="BU98" s="49">
        <v>35826</v>
      </c>
      <c r="BV98" s="48" t="s">
        <v>31</v>
      </c>
    </row>
    <row r="99" spans="1:76" ht="18.95" customHeight="1" thickBot="1" x14ac:dyDescent="0.25">
      <c r="A99" s="66"/>
      <c r="B99" s="38"/>
      <c r="C99" s="38"/>
      <c r="D99" s="38"/>
      <c r="E99" s="38"/>
      <c r="F99" s="67"/>
      <c r="G99" s="37"/>
      <c r="BS99" s="47" t="s">
        <v>32</v>
      </c>
      <c r="BT99" s="68" t="s">
        <v>33</v>
      </c>
      <c r="BU99" s="68" t="s">
        <v>34</v>
      </c>
      <c r="BV99" s="68" t="s">
        <v>35</v>
      </c>
      <c r="BW99" s="69" t="s">
        <v>36</v>
      </c>
      <c r="BX99" s="68" t="s">
        <v>37</v>
      </c>
    </row>
    <row r="100" spans="1:76" ht="18.95" customHeight="1" x14ac:dyDescent="0.2">
      <c r="A100" s="66"/>
      <c r="B100" s="38"/>
      <c r="C100" s="38"/>
      <c r="D100" s="38"/>
      <c r="E100" s="38"/>
      <c r="F100" s="67"/>
      <c r="G100" s="37"/>
      <c r="BS100" s="45"/>
      <c r="BT100" s="37"/>
      <c r="BU100" s="37"/>
      <c r="BV100" s="37"/>
      <c r="BW100" s="37"/>
      <c r="BX100" s="44"/>
    </row>
    <row r="101" spans="1:76" ht="18.95" customHeight="1" x14ac:dyDescent="0.2">
      <c r="A101" s="66"/>
      <c r="B101" s="38"/>
      <c r="C101" s="38"/>
      <c r="D101" s="38"/>
      <c r="E101" s="38"/>
      <c r="F101" s="67"/>
      <c r="G101" s="37"/>
      <c r="BS101" s="70" t="s">
        <v>38</v>
      </c>
      <c r="BT101" s="37"/>
      <c r="BU101" s="37"/>
      <c r="BV101" s="37"/>
      <c r="BW101" s="37"/>
      <c r="BX101" s="44"/>
    </row>
    <row r="102" spans="1:76" ht="18.95" customHeight="1" x14ac:dyDescent="0.2">
      <c r="A102" s="66"/>
      <c r="B102" s="38"/>
      <c r="C102" s="38"/>
      <c r="D102" s="38"/>
      <c r="E102" s="38"/>
      <c r="F102" s="67"/>
      <c r="G102" s="37"/>
      <c r="BS102" s="45" t="s">
        <v>39</v>
      </c>
      <c r="BT102" s="38" t="e">
        <f t="shared" ref="BT102:BT107" si="2">BW102+BX102</f>
        <v>#REF!</v>
      </c>
      <c r="BU102" s="38" t="e">
        <f>#REF!</f>
        <v>#REF!</v>
      </c>
      <c r="BV102" s="37" t="e">
        <f>#REF!</f>
        <v>#REF!</v>
      </c>
      <c r="BW102" s="38" t="e">
        <f t="shared" ref="BW102:BW107" si="3">BU102+BV102</f>
        <v>#REF!</v>
      </c>
      <c r="BX102" s="44" t="e">
        <f>#REF!</f>
        <v>#REF!</v>
      </c>
    </row>
    <row r="103" spans="1:76" ht="18.95" customHeight="1" x14ac:dyDescent="0.2">
      <c r="A103" s="66"/>
      <c r="B103" s="38"/>
      <c r="C103" s="38"/>
      <c r="D103" s="38"/>
      <c r="E103" s="38"/>
      <c r="F103" s="67"/>
      <c r="G103" s="37"/>
      <c r="BS103" s="45" t="s">
        <v>40</v>
      </c>
      <c r="BT103" s="38" t="e">
        <f t="shared" si="2"/>
        <v>#REF!</v>
      </c>
      <c r="BU103" s="37" t="e">
        <f>#REF!</f>
        <v>#REF!</v>
      </c>
      <c r="BV103" s="37" t="e">
        <f>#REF!</f>
        <v>#REF!</v>
      </c>
      <c r="BW103" s="38" t="e">
        <f t="shared" si="3"/>
        <v>#REF!</v>
      </c>
      <c r="BX103" s="44" t="e">
        <f>#REF!</f>
        <v>#REF!</v>
      </c>
    </row>
    <row r="104" spans="1:76" ht="18.95" customHeight="1" x14ac:dyDescent="0.2">
      <c r="A104" s="66"/>
      <c r="B104" s="38"/>
      <c r="C104" s="38"/>
      <c r="D104" s="38"/>
      <c r="E104" s="38"/>
      <c r="F104" s="67"/>
      <c r="G104" s="37"/>
      <c r="BS104" s="45" t="s">
        <v>41</v>
      </c>
      <c r="BT104" s="38" t="e">
        <f t="shared" si="2"/>
        <v>#REF!</v>
      </c>
      <c r="BU104" s="38" t="e">
        <f>#REF!</f>
        <v>#REF!</v>
      </c>
      <c r="BV104" s="37" t="e">
        <f>#REF!</f>
        <v>#REF!</v>
      </c>
      <c r="BW104" s="38" t="e">
        <f t="shared" si="3"/>
        <v>#REF!</v>
      </c>
      <c r="BX104" s="44" t="e">
        <f>#REF!</f>
        <v>#REF!</v>
      </c>
    </row>
    <row r="105" spans="1:76" ht="18.95" customHeight="1" x14ac:dyDescent="0.2">
      <c r="A105" s="66"/>
      <c r="B105" s="38"/>
      <c r="C105" s="38"/>
      <c r="D105" s="38"/>
      <c r="E105" s="38"/>
      <c r="F105" s="67"/>
      <c r="G105" s="37"/>
      <c r="BS105" s="45" t="s">
        <v>42</v>
      </c>
      <c r="BT105" s="38" t="e">
        <f t="shared" si="2"/>
        <v>#REF!</v>
      </c>
      <c r="BU105" s="37" t="e">
        <f>#REF!</f>
        <v>#REF!</v>
      </c>
      <c r="BV105" s="37" t="e">
        <f>#REF!</f>
        <v>#REF!</v>
      </c>
      <c r="BW105" s="38" t="e">
        <f t="shared" si="3"/>
        <v>#REF!</v>
      </c>
      <c r="BX105" s="44" t="e">
        <f>#REF!</f>
        <v>#REF!</v>
      </c>
    </row>
    <row r="106" spans="1:76" ht="18.95" customHeight="1" x14ac:dyDescent="0.2">
      <c r="A106" s="66"/>
      <c r="B106" s="67"/>
      <c r="C106" s="67"/>
      <c r="D106" s="67"/>
      <c r="E106" s="67"/>
      <c r="F106" s="67"/>
      <c r="G106" s="37"/>
      <c r="BS106" s="45" t="s">
        <v>43</v>
      </c>
      <c r="BT106" s="38" t="e">
        <f t="shared" si="2"/>
        <v>#REF!</v>
      </c>
      <c r="BU106" s="37" t="e">
        <f>#REF!</f>
        <v>#REF!</v>
      </c>
      <c r="BV106" s="37" t="e">
        <f>#REF!</f>
        <v>#REF!</v>
      </c>
      <c r="BW106" s="38" t="e">
        <f t="shared" si="3"/>
        <v>#REF!</v>
      </c>
      <c r="BX106" s="44" t="e">
        <f>#REF!</f>
        <v>#REF!</v>
      </c>
    </row>
    <row r="107" spans="1:76" ht="18.95" customHeight="1" x14ac:dyDescent="0.2">
      <c r="A107" s="66"/>
      <c r="B107" s="67"/>
      <c r="C107" s="67"/>
      <c r="D107" s="67"/>
      <c r="E107" s="67"/>
      <c r="F107" s="67"/>
      <c r="G107" s="37"/>
      <c r="BS107" s="45" t="s">
        <v>44</v>
      </c>
      <c r="BT107" s="38" t="e">
        <f t="shared" si="2"/>
        <v>#REF!</v>
      </c>
      <c r="BU107" s="37" t="e">
        <f>#REF!</f>
        <v>#REF!</v>
      </c>
      <c r="BV107" s="37" t="e">
        <f>#REF!</f>
        <v>#REF!</v>
      </c>
      <c r="BW107" s="38" t="e">
        <f t="shared" si="3"/>
        <v>#REF!</v>
      </c>
      <c r="BX107" s="44" t="e">
        <f>#REF!</f>
        <v>#REF!</v>
      </c>
    </row>
    <row r="108" spans="1:76" ht="18.95" customHeight="1" x14ac:dyDescent="0.2">
      <c r="A108" s="66"/>
      <c r="B108" s="67"/>
      <c r="C108" s="67"/>
      <c r="D108" s="67"/>
      <c r="E108" s="67"/>
      <c r="F108" s="67"/>
      <c r="G108" s="37"/>
      <c r="BS108" s="45"/>
      <c r="BT108" s="37"/>
      <c r="BU108" s="37"/>
      <c r="BV108" s="37"/>
      <c r="BW108" s="37"/>
      <c r="BX108" s="44"/>
    </row>
    <row r="109" spans="1:76" ht="15.95" customHeight="1" x14ac:dyDescent="0.2">
      <c r="A109" s="37"/>
      <c r="B109" s="38"/>
      <c r="C109" s="38"/>
      <c r="D109" s="38"/>
      <c r="E109" s="38"/>
      <c r="F109" s="38"/>
      <c r="G109" s="37"/>
      <c r="BS109" s="70" t="s">
        <v>45</v>
      </c>
      <c r="BT109" s="37"/>
      <c r="BU109" s="37"/>
      <c r="BV109" s="37"/>
      <c r="BW109" s="37"/>
      <c r="BX109" s="44"/>
    </row>
    <row r="110" spans="1:76" ht="15.95" customHeight="1" x14ac:dyDescent="0.2">
      <c r="A110" s="37"/>
      <c r="B110" s="38"/>
      <c r="C110" s="38"/>
      <c r="D110" s="38"/>
      <c r="E110" s="38"/>
      <c r="F110" s="38"/>
      <c r="G110" s="37"/>
      <c r="BS110" s="45" t="s">
        <v>46</v>
      </c>
      <c r="BT110" s="38" t="e">
        <f t="shared" ref="BT110:BT121" si="4">BW110+BX110</f>
        <v>#REF!</v>
      </c>
      <c r="BU110" s="37" t="e">
        <f>#REF!</f>
        <v>#REF!</v>
      </c>
      <c r="BV110" s="37" t="e">
        <f>#REF!</f>
        <v>#REF!</v>
      </c>
      <c r="BW110" s="38" t="e">
        <f t="shared" ref="BW110:BW121" si="5">BU110+BV110</f>
        <v>#REF!</v>
      </c>
      <c r="BX110" s="44" t="e">
        <f>#REF!</f>
        <v>#REF!</v>
      </c>
    </row>
    <row r="111" spans="1:76" ht="15.95" customHeight="1" x14ac:dyDescent="0.2">
      <c r="A111" s="37"/>
      <c r="B111" s="38"/>
      <c r="C111" s="38"/>
      <c r="D111" s="38"/>
      <c r="E111" s="38"/>
      <c r="F111" s="38"/>
      <c r="G111" s="37"/>
      <c r="BS111" s="45" t="s">
        <v>47</v>
      </c>
      <c r="BT111" s="38" t="e">
        <f t="shared" si="4"/>
        <v>#REF!</v>
      </c>
      <c r="BU111" s="37" t="e">
        <f>#REF!</f>
        <v>#REF!</v>
      </c>
      <c r="BV111" s="37" t="e">
        <f>#REF!</f>
        <v>#REF!</v>
      </c>
      <c r="BW111" s="38" t="e">
        <f t="shared" si="5"/>
        <v>#REF!</v>
      </c>
      <c r="BX111" s="44" t="e">
        <f>#REF!</f>
        <v>#REF!</v>
      </c>
    </row>
    <row r="112" spans="1:76" ht="15.95" customHeight="1" x14ac:dyDescent="0.2">
      <c r="A112" s="37"/>
      <c r="B112" s="38"/>
      <c r="C112" s="38"/>
      <c r="D112" s="38"/>
      <c r="E112" s="38"/>
      <c r="F112" s="38"/>
      <c r="G112" s="37"/>
      <c r="BS112" s="45" t="s">
        <v>48</v>
      </c>
      <c r="BT112" s="38" t="e">
        <f t="shared" si="4"/>
        <v>#REF!</v>
      </c>
      <c r="BU112" s="38" t="e">
        <f>#REF!</f>
        <v>#REF!</v>
      </c>
      <c r="BV112" s="38" t="e">
        <f>#REF!</f>
        <v>#REF!</v>
      </c>
      <c r="BW112" s="38" t="e">
        <f t="shared" si="5"/>
        <v>#REF!</v>
      </c>
      <c r="BX112" s="44" t="e">
        <f>#REF!</f>
        <v>#REF!</v>
      </c>
    </row>
    <row r="113" spans="1:76" ht="15.95" customHeight="1" x14ac:dyDescent="0.2">
      <c r="A113" s="37"/>
      <c r="B113" s="38"/>
      <c r="C113" s="38"/>
      <c r="D113" s="38"/>
      <c r="E113" s="38"/>
      <c r="F113" s="38"/>
      <c r="G113" s="37"/>
      <c r="BS113" s="45" t="s">
        <v>49</v>
      </c>
      <c r="BT113" s="38" t="e">
        <f t="shared" si="4"/>
        <v>#REF!</v>
      </c>
      <c r="BU113" s="38" t="e">
        <f>#REF!</f>
        <v>#REF!</v>
      </c>
      <c r="BV113" s="37" t="e">
        <f>#REF!</f>
        <v>#REF!</v>
      </c>
      <c r="BW113" s="38" t="e">
        <f t="shared" si="5"/>
        <v>#REF!</v>
      </c>
      <c r="BX113" s="44" t="e">
        <f>#REF!</f>
        <v>#REF!</v>
      </c>
    </row>
    <row r="114" spans="1:76" ht="15.95" customHeight="1" x14ac:dyDescent="0.2">
      <c r="A114" s="37"/>
      <c r="B114" s="38"/>
      <c r="C114" s="38"/>
      <c r="D114" s="38"/>
      <c r="E114" s="38"/>
      <c r="F114" s="38"/>
      <c r="G114" s="37"/>
      <c r="BS114" s="45" t="s">
        <v>50</v>
      </c>
      <c r="BT114" s="38" t="e">
        <f t="shared" si="4"/>
        <v>#REF!</v>
      </c>
      <c r="BU114" s="38" t="e">
        <f>#REF!</f>
        <v>#REF!</v>
      </c>
      <c r="BV114" s="37" t="e">
        <f>#REF!</f>
        <v>#REF!</v>
      </c>
      <c r="BW114" s="38" t="e">
        <f t="shared" si="5"/>
        <v>#REF!</v>
      </c>
      <c r="BX114" s="44" t="e">
        <f>#REF!</f>
        <v>#REF!</v>
      </c>
    </row>
    <row r="115" spans="1:76" ht="15.95" customHeight="1" x14ac:dyDescent="0.2">
      <c r="A115" s="37"/>
      <c r="B115" s="38"/>
      <c r="C115" s="38"/>
      <c r="D115" s="38"/>
      <c r="E115" s="38"/>
      <c r="F115" s="38"/>
      <c r="G115" s="37"/>
      <c r="BS115" s="45" t="s">
        <v>51</v>
      </c>
      <c r="BT115" s="38" t="e">
        <f t="shared" si="4"/>
        <v>#REF!</v>
      </c>
      <c r="BU115" s="38" t="e">
        <f>#REF!</f>
        <v>#REF!</v>
      </c>
      <c r="BV115" s="37" t="e">
        <f>#REF!</f>
        <v>#REF!</v>
      </c>
      <c r="BW115" s="38" t="e">
        <f t="shared" si="5"/>
        <v>#REF!</v>
      </c>
      <c r="BX115" s="44" t="e">
        <f>#REF!</f>
        <v>#REF!</v>
      </c>
    </row>
    <row r="116" spans="1:76" ht="15.95" customHeight="1" x14ac:dyDescent="0.2">
      <c r="A116" s="37"/>
      <c r="B116" s="38"/>
      <c r="C116" s="38"/>
      <c r="D116" s="38"/>
      <c r="E116" s="38"/>
      <c r="F116" s="38"/>
      <c r="G116" s="37"/>
      <c r="BS116" s="45" t="s">
        <v>52</v>
      </c>
      <c r="BT116" s="38" t="e">
        <f t="shared" si="4"/>
        <v>#REF!</v>
      </c>
      <c r="BU116" s="37" t="e">
        <f>#REF!</f>
        <v>#REF!</v>
      </c>
      <c r="BV116" s="37" t="e">
        <f>#REF!</f>
        <v>#REF!</v>
      </c>
      <c r="BW116" s="38" t="e">
        <f t="shared" si="5"/>
        <v>#REF!</v>
      </c>
      <c r="BX116" s="44" t="e">
        <f>#REF!</f>
        <v>#REF!</v>
      </c>
    </row>
    <row r="117" spans="1:76" ht="15.95" customHeight="1" x14ac:dyDescent="0.2">
      <c r="A117" s="37"/>
      <c r="B117" s="38"/>
      <c r="C117" s="38"/>
      <c r="D117" s="38"/>
      <c r="E117" s="38"/>
      <c r="F117" s="38"/>
      <c r="G117" s="37"/>
      <c r="BS117" s="45" t="s">
        <v>53</v>
      </c>
      <c r="BT117" s="38" t="e">
        <f t="shared" si="4"/>
        <v>#REF!</v>
      </c>
      <c r="BU117" s="38" t="e">
        <f>#REF!</f>
        <v>#REF!</v>
      </c>
      <c r="BV117" s="37" t="e">
        <f>#REF!</f>
        <v>#REF!</v>
      </c>
      <c r="BW117" s="38" t="e">
        <f t="shared" si="5"/>
        <v>#REF!</v>
      </c>
      <c r="BX117" s="44" t="e">
        <f>#REF!</f>
        <v>#REF!</v>
      </c>
    </row>
    <row r="118" spans="1:76" ht="15.95" customHeight="1" x14ac:dyDescent="0.2">
      <c r="A118" s="37"/>
      <c r="B118" s="38"/>
      <c r="C118" s="38"/>
      <c r="D118" s="38"/>
      <c r="E118" s="38"/>
      <c r="F118" s="38"/>
      <c r="G118" s="37"/>
      <c r="BS118" s="45" t="s">
        <v>54</v>
      </c>
      <c r="BT118" s="38" t="e">
        <f t="shared" si="4"/>
        <v>#REF!</v>
      </c>
      <c r="BU118" s="37" t="e">
        <f>#REF!</f>
        <v>#REF!</v>
      </c>
      <c r="BV118" s="37" t="e">
        <f>#REF!</f>
        <v>#REF!</v>
      </c>
      <c r="BW118" s="38" t="e">
        <f t="shared" si="5"/>
        <v>#REF!</v>
      </c>
      <c r="BX118" s="44" t="e">
        <f>#REF!</f>
        <v>#REF!</v>
      </c>
    </row>
    <row r="119" spans="1:76" ht="15.95" customHeight="1" x14ac:dyDescent="0.2">
      <c r="A119" s="37"/>
      <c r="B119" s="38"/>
      <c r="C119" s="38"/>
      <c r="D119" s="38"/>
      <c r="E119" s="38"/>
      <c r="F119" s="38"/>
      <c r="G119" s="37"/>
      <c r="BS119" s="45" t="s">
        <v>55</v>
      </c>
      <c r="BT119" s="38" t="e">
        <f t="shared" si="4"/>
        <v>#REF!</v>
      </c>
      <c r="BU119" s="38" t="e">
        <f>#REF!</f>
        <v>#REF!</v>
      </c>
      <c r="BV119" s="37" t="e">
        <f>#REF!</f>
        <v>#REF!</v>
      </c>
      <c r="BW119" s="38" t="e">
        <f t="shared" si="5"/>
        <v>#REF!</v>
      </c>
      <c r="BX119" s="44" t="e">
        <f>#REF!</f>
        <v>#REF!</v>
      </c>
    </row>
    <row r="120" spans="1:76" ht="15.95" customHeight="1" x14ac:dyDescent="0.2">
      <c r="A120" s="37"/>
      <c r="B120" s="38"/>
      <c r="C120" s="38"/>
      <c r="D120" s="38"/>
      <c r="E120" s="38"/>
      <c r="F120" s="38"/>
      <c r="G120" s="37"/>
      <c r="BS120" s="45" t="s">
        <v>56</v>
      </c>
      <c r="BT120" s="38" t="e">
        <f t="shared" si="4"/>
        <v>#REF!</v>
      </c>
      <c r="BU120" s="37" t="e">
        <f>#REF!</f>
        <v>#REF!</v>
      </c>
      <c r="BV120" s="37" t="e">
        <f>#REF!</f>
        <v>#REF!</v>
      </c>
      <c r="BW120" s="38" t="e">
        <f t="shared" si="5"/>
        <v>#REF!</v>
      </c>
      <c r="BX120" s="44" t="e">
        <f>#REF!</f>
        <v>#REF!</v>
      </c>
    </row>
    <row r="121" spans="1:76" ht="15.95" customHeight="1" x14ac:dyDescent="0.2">
      <c r="A121" s="37"/>
      <c r="B121" s="38"/>
      <c r="C121" s="38"/>
      <c r="D121" s="38"/>
      <c r="E121" s="38"/>
      <c r="F121" s="38"/>
      <c r="G121" s="37"/>
      <c r="BS121" s="45" t="s">
        <v>57</v>
      </c>
      <c r="BT121" s="38" t="e">
        <f t="shared" si="4"/>
        <v>#REF!</v>
      </c>
      <c r="BU121" s="37" t="e">
        <f>#REF!</f>
        <v>#REF!</v>
      </c>
      <c r="BV121" s="37" t="e">
        <f>#REF!</f>
        <v>#REF!</v>
      </c>
      <c r="BW121" s="38" t="e">
        <f t="shared" si="5"/>
        <v>#REF!</v>
      </c>
      <c r="BX121" s="44" t="e">
        <f>#REF!</f>
        <v>#REF!</v>
      </c>
    </row>
    <row r="122" spans="1:76" ht="15.95" customHeight="1" x14ac:dyDescent="0.2">
      <c r="A122" s="37"/>
      <c r="B122" s="38"/>
      <c r="C122" s="38"/>
      <c r="D122" s="38"/>
      <c r="E122" s="38"/>
      <c r="F122" s="38"/>
      <c r="G122" s="37"/>
      <c r="BS122" s="45" t="s">
        <v>29</v>
      </c>
      <c r="BT122" s="37"/>
      <c r="BU122" s="37"/>
      <c r="BV122" s="37"/>
      <c r="BW122" s="37"/>
      <c r="BX122" s="44"/>
    </row>
    <row r="123" spans="1:76" ht="15.95" customHeight="1" x14ac:dyDescent="0.2">
      <c r="A123" s="37"/>
      <c r="B123" s="38"/>
      <c r="C123" s="38"/>
      <c r="D123" s="38"/>
      <c r="E123" s="38"/>
      <c r="F123" s="38"/>
      <c r="G123" s="37"/>
      <c r="BS123" s="70" t="s">
        <v>58</v>
      </c>
      <c r="BT123" s="37"/>
      <c r="BU123" s="37"/>
      <c r="BV123" s="37"/>
      <c r="BW123" s="37"/>
      <c r="BX123" s="44"/>
    </row>
    <row r="124" spans="1:76" ht="15.95" customHeight="1" x14ac:dyDescent="0.2">
      <c r="A124" s="37"/>
      <c r="B124" s="38"/>
      <c r="C124" s="38"/>
      <c r="D124" s="38"/>
      <c r="E124" s="38"/>
      <c r="F124" s="38"/>
      <c r="G124" s="37"/>
      <c r="BS124" s="45" t="s">
        <v>59</v>
      </c>
      <c r="BT124" s="38" t="e">
        <f t="shared" ref="BT124:BT132" si="6">BW124+BX124</f>
        <v>#REF!</v>
      </c>
      <c r="BU124" s="37" t="e">
        <f>#REF!</f>
        <v>#REF!</v>
      </c>
      <c r="BV124" s="37" t="e">
        <f>#REF!</f>
        <v>#REF!</v>
      </c>
      <c r="BW124" s="38" t="e">
        <f t="shared" ref="BW124:BW132" si="7">BU124+BV124</f>
        <v>#REF!</v>
      </c>
      <c r="BX124" s="44" t="e">
        <f>#REF!</f>
        <v>#REF!</v>
      </c>
    </row>
    <row r="125" spans="1:76" ht="15.95" customHeight="1" x14ac:dyDescent="0.2">
      <c r="A125" s="37"/>
      <c r="B125" s="38"/>
      <c r="C125" s="38"/>
      <c r="D125" s="38"/>
      <c r="E125" s="38"/>
      <c r="F125" s="38"/>
      <c r="G125" s="37"/>
      <c r="BS125" s="45" t="s">
        <v>60</v>
      </c>
      <c r="BT125" s="38" t="e">
        <f t="shared" si="6"/>
        <v>#REF!</v>
      </c>
      <c r="BU125" s="37" t="e">
        <f>#REF!</f>
        <v>#REF!</v>
      </c>
      <c r="BV125" s="37" t="e">
        <f>#REF!</f>
        <v>#REF!</v>
      </c>
      <c r="BW125" s="38" t="e">
        <f t="shared" si="7"/>
        <v>#REF!</v>
      </c>
      <c r="BX125" s="44" t="e">
        <f>#REF!</f>
        <v>#REF!</v>
      </c>
    </row>
    <row r="126" spans="1:76" ht="15.95" customHeight="1" x14ac:dyDescent="0.2">
      <c r="A126" s="37"/>
      <c r="B126" s="38"/>
      <c r="C126" s="38"/>
      <c r="D126" s="38"/>
      <c r="E126" s="38"/>
      <c r="F126" s="38"/>
      <c r="G126" s="37"/>
      <c r="BS126" s="45" t="s">
        <v>61</v>
      </c>
      <c r="BT126" s="38" t="e">
        <f t="shared" si="6"/>
        <v>#REF!</v>
      </c>
      <c r="BU126" s="37" t="e">
        <f>#REF!</f>
        <v>#REF!</v>
      </c>
      <c r="BV126" s="37" t="e">
        <f>#REF!</f>
        <v>#REF!</v>
      </c>
      <c r="BW126" s="38" t="e">
        <f t="shared" si="7"/>
        <v>#REF!</v>
      </c>
      <c r="BX126" s="44" t="e">
        <f>#REF!</f>
        <v>#REF!</v>
      </c>
    </row>
    <row r="127" spans="1:76" ht="15.95" customHeight="1" x14ac:dyDescent="0.2">
      <c r="A127" s="37"/>
      <c r="B127" s="38"/>
      <c r="C127" s="38"/>
      <c r="D127" s="38"/>
      <c r="E127" s="38"/>
      <c r="F127" s="38"/>
      <c r="G127" s="37"/>
      <c r="BS127" s="45" t="s">
        <v>62</v>
      </c>
      <c r="BT127" s="38" t="e">
        <f t="shared" si="6"/>
        <v>#REF!</v>
      </c>
      <c r="BU127" s="37" t="e">
        <f>#REF!</f>
        <v>#REF!</v>
      </c>
      <c r="BV127" s="37" t="e">
        <f>#REF!</f>
        <v>#REF!</v>
      </c>
      <c r="BW127" s="38" t="e">
        <f t="shared" si="7"/>
        <v>#REF!</v>
      </c>
      <c r="BX127" s="44" t="e">
        <f>#REF!</f>
        <v>#REF!</v>
      </c>
    </row>
    <row r="128" spans="1:76" ht="15.95" customHeight="1" x14ac:dyDescent="0.2">
      <c r="A128" s="37"/>
      <c r="B128" s="38"/>
      <c r="C128" s="38"/>
      <c r="D128" s="38"/>
      <c r="E128" s="38"/>
      <c r="F128" s="38"/>
      <c r="G128" s="37"/>
      <c r="BS128" s="45" t="s">
        <v>63</v>
      </c>
      <c r="BT128" s="38" t="e">
        <f t="shared" si="6"/>
        <v>#REF!</v>
      </c>
      <c r="BU128" s="37" t="e">
        <f>#REF!</f>
        <v>#REF!</v>
      </c>
      <c r="BV128" s="37" t="e">
        <f>#REF!</f>
        <v>#REF!</v>
      </c>
      <c r="BW128" s="38" t="e">
        <f t="shared" si="7"/>
        <v>#REF!</v>
      </c>
      <c r="BX128" s="44" t="e">
        <f>#REF!</f>
        <v>#REF!</v>
      </c>
    </row>
    <row r="129" spans="1:76" ht="15.95" customHeight="1" x14ac:dyDescent="0.2">
      <c r="A129" s="37"/>
      <c r="B129" s="38"/>
      <c r="C129" s="38"/>
      <c r="D129" s="38"/>
      <c r="E129" s="38"/>
      <c r="F129" s="38"/>
      <c r="G129" s="37"/>
      <c r="BS129" s="45" t="s">
        <v>64</v>
      </c>
      <c r="BT129" s="38" t="e">
        <f t="shared" si="6"/>
        <v>#REF!</v>
      </c>
      <c r="BU129" s="38" t="e">
        <f>#REF!</f>
        <v>#REF!</v>
      </c>
      <c r="BV129" s="37" t="e">
        <f>#REF!</f>
        <v>#REF!</v>
      </c>
      <c r="BW129" s="38" t="e">
        <f t="shared" si="7"/>
        <v>#REF!</v>
      </c>
      <c r="BX129" s="44" t="e">
        <f>#REF!</f>
        <v>#REF!</v>
      </c>
    </row>
    <row r="130" spans="1:76" ht="15.95" customHeight="1" x14ac:dyDescent="0.2">
      <c r="A130" s="37"/>
      <c r="B130" s="38"/>
      <c r="C130" s="38"/>
      <c r="D130" s="38"/>
      <c r="E130" s="38"/>
      <c r="F130" s="38"/>
      <c r="G130" s="37"/>
      <c r="BS130" s="46" t="s">
        <v>65</v>
      </c>
      <c r="BT130" s="38" t="e">
        <f t="shared" si="6"/>
        <v>#REF!</v>
      </c>
      <c r="BU130" s="37" t="e">
        <f>#REF!</f>
        <v>#REF!</v>
      </c>
      <c r="BV130" s="37" t="e">
        <f>#REF!</f>
        <v>#REF!</v>
      </c>
      <c r="BW130" s="38" t="e">
        <f t="shared" si="7"/>
        <v>#REF!</v>
      </c>
      <c r="BX130" s="44" t="e">
        <f>#REF!</f>
        <v>#REF!</v>
      </c>
    </row>
    <row r="131" spans="1:76" ht="15.95" customHeight="1" x14ac:dyDescent="0.2">
      <c r="A131" s="37"/>
      <c r="B131" s="38"/>
      <c r="C131" s="38"/>
      <c r="D131" s="38"/>
      <c r="E131" s="38"/>
      <c r="F131" s="38"/>
      <c r="G131" s="37"/>
      <c r="BS131" s="45" t="s">
        <v>66</v>
      </c>
      <c r="BT131" s="38" t="e">
        <f t="shared" si="6"/>
        <v>#REF!</v>
      </c>
      <c r="BU131" s="37" t="e">
        <f>#REF!</f>
        <v>#REF!</v>
      </c>
      <c r="BV131" s="37" t="e">
        <f>#REF!</f>
        <v>#REF!</v>
      </c>
      <c r="BW131" s="38" t="e">
        <f t="shared" si="7"/>
        <v>#REF!</v>
      </c>
      <c r="BX131" s="44" t="e">
        <f>#REF!</f>
        <v>#REF!</v>
      </c>
    </row>
    <row r="132" spans="1:76" ht="15.95" customHeight="1" x14ac:dyDescent="0.2">
      <c r="A132" s="37"/>
      <c r="B132" s="38"/>
      <c r="C132" s="38"/>
      <c r="D132" s="38"/>
      <c r="E132" s="38"/>
      <c r="F132" s="38"/>
      <c r="G132" s="37"/>
      <c r="BS132" s="45" t="s">
        <v>67</v>
      </c>
      <c r="BT132" s="38" t="e">
        <f t="shared" si="6"/>
        <v>#REF!</v>
      </c>
      <c r="BU132" s="38" t="e">
        <f>#REF!</f>
        <v>#REF!</v>
      </c>
      <c r="BV132" s="37" t="e">
        <f>#REF!</f>
        <v>#REF!</v>
      </c>
      <c r="BW132" s="38" t="e">
        <f t="shared" si="7"/>
        <v>#REF!</v>
      </c>
      <c r="BX132" s="44" t="e">
        <f>#REF!</f>
        <v>#REF!</v>
      </c>
    </row>
    <row r="133" spans="1:76" ht="15.95" customHeight="1" x14ac:dyDescent="0.2">
      <c r="A133" s="37"/>
      <c r="B133" s="38"/>
      <c r="C133" s="38"/>
      <c r="D133" s="38"/>
      <c r="E133" s="38"/>
      <c r="F133" s="38"/>
      <c r="G133" s="37"/>
      <c r="BS133" s="45" t="s">
        <v>68</v>
      </c>
      <c r="BT133" s="37"/>
      <c r="BU133" s="37"/>
      <c r="BV133" s="37"/>
      <c r="BW133" s="37"/>
      <c r="BX133" s="44"/>
    </row>
    <row r="134" spans="1:76" ht="15.95" customHeight="1" thickBot="1" x14ac:dyDescent="0.25">
      <c r="A134" s="37"/>
      <c r="B134" s="38"/>
      <c r="C134" s="38"/>
      <c r="D134" s="38"/>
      <c r="E134" s="38"/>
      <c r="F134" s="38"/>
      <c r="G134" s="37"/>
      <c r="BS134" s="45"/>
      <c r="BT134" s="37"/>
      <c r="BU134" s="37"/>
      <c r="BV134" s="37"/>
      <c r="BW134" s="37"/>
      <c r="BX134" s="44"/>
    </row>
    <row r="135" spans="1:76" ht="22.5" customHeight="1" thickBot="1" x14ac:dyDescent="0.25">
      <c r="A135" s="37"/>
      <c r="B135" s="38"/>
      <c r="C135" s="38"/>
      <c r="D135" s="38"/>
      <c r="E135" s="38"/>
      <c r="F135" s="38"/>
      <c r="G135" s="37"/>
      <c r="BS135" s="43" t="s">
        <v>33</v>
      </c>
      <c r="BT135" s="42" t="e">
        <f>SUM(BT102:BT132)</f>
        <v>#REF!</v>
      </c>
      <c r="BU135" s="42" t="e">
        <f>SUM(BU102:BU132)</f>
        <v>#REF!</v>
      </c>
      <c r="BV135" s="42" t="e">
        <f>SUM(BV102:BV132)</f>
        <v>#REF!</v>
      </c>
      <c r="BW135" s="42" t="e">
        <f>SUM(BW102:BW132)</f>
        <v>#REF!</v>
      </c>
      <c r="BX135" s="42" t="e">
        <f>SUM(BX102:BX132)</f>
        <v>#REF!</v>
      </c>
    </row>
    <row r="136" spans="1:76" ht="15.95" customHeight="1" thickBot="1" x14ac:dyDescent="0.25">
      <c r="A136" s="37"/>
      <c r="B136" s="38"/>
      <c r="C136" s="38"/>
      <c r="D136" s="38"/>
      <c r="E136" s="38"/>
      <c r="F136" s="38"/>
      <c r="G136" s="37"/>
      <c r="BS136" s="41"/>
      <c r="BT136" s="40"/>
      <c r="BU136" s="40"/>
      <c r="BV136" s="40"/>
      <c r="BW136" s="40"/>
      <c r="BX136" s="39"/>
    </row>
    <row r="137" spans="1:76" x14ac:dyDescent="0.2">
      <c r="A137" s="37"/>
      <c r="B137" s="38"/>
      <c r="C137" s="38"/>
      <c r="D137" s="38"/>
      <c r="E137" s="38"/>
      <c r="F137" s="38"/>
      <c r="G137" s="37"/>
    </row>
    <row r="138" spans="1:76" x14ac:dyDescent="0.2">
      <c r="A138" s="37"/>
      <c r="B138" s="38"/>
      <c r="C138" s="38"/>
      <c r="D138" s="38"/>
      <c r="E138" s="38"/>
      <c r="F138" s="38"/>
      <c r="G138" s="37"/>
    </row>
    <row r="139" spans="1:76" x14ac:dyDescent="0.2">
      <c r="A139" s="37"/>
      <c r="B139" s="38"/>
      <c r="C139" s="38"/>
      <c r="D139" s="38"/>
      <c r="E139" s="38"/>
      <c r="F139" s="38"/>
      <c r="G139" s="37"/>
      <c r="BT139" s="35" t="s">
        <v>29</v>
      </c>
    </row>
    <row r="140" spans="1:76" x14ac:dyDescent="0.2">
      <c r="A140" s="37"/>
      <c r="B140" s="38"/>
      <c r="C140" s="38"/>
      <c r="D140" s="38"/>
      <c r="E140" s="38"/>
      <c r="F140" s="38"/>
      <c r="G140" s="37"/>
    </row>
    <row r="141" spans="1:76" x14ac:dyDescent="0.2">
      <c r="A141" s="37"/>
      <c r="B141" s="38"/>
      <c r="C141" s="38"/>
      <c r="D141" s="38"/>
      <c r="E141" s="38"/>
      <c r="F141" s="38"/>
      <c r="G141" s="37"/>
    </row>
    <row r="142" spans="1:76" x14ac:dyDescent="0.2">
      <c r="A142" s="37"/>
      <c r="B142" s="38"/>
      <c r="C142" s="38"/>
      <c r="D142" s="38"/>
      <c r="E142" s="38"/>
      <c r="F142" s="38"/>
      <c r="G142" s="37"/>
    </row>
    <row r="143" spans="1:76" x14ac:dyDescent="0.2">
      <c r="A143" s="37"/>
      <c r="B143" s="38"/>
      <c r="C143" s="38"/>
      <c r="D143" s="38"/>
      <c r="E143" s="38"/>
      <c r="F143" s="38"/>
      <c r="G143" s="37"/>
    </row>
    <row r="144" spans="1:76" x14ac:dyDescent="0.2">
      <c r="A144" s="37"/>
      <c r="B144" s="38"/>
      <c r="C144" s="38"/>
      <c r="D144" s="38"/>
      <c r="E144" s="38"/>
      <c r="F144" s="38"/>
      <c r="G144" s="37"/>
    </row>
    <row r="145" spans="1:7" x14ac:dyDescent="0.2">
      <c r="A145" s="37"/>
      <c r="B145" s="38"/>
      <c r="C145" s="38"/>
      <c r="D145" s="38"/>
      <c r="E145" s="38"/>
      <c r="F145" s="38"/>
      <c r="G145" s="37"/>
    </row>
    <row r="146" spans="1:7" x14ac:dyDescent="0.2">
      <c r="A146" s="37"/>
      <c r="B146" s="38"/>
      <c r="C146" s="38"/>
      <c r="D146" s="38"/>
      <c r="E146" s="38"/>
      <c r="F146" s="38"/>
      <c r="G146" s="37"/>
    </row>
    <row r="147" spans="1:7" x14ac:dyDescent="0.2">
      <c r="A147" s="37"/>
      <c r="B147" s="38"/>
      <c r="C147" s="38"/>
      <c r="D147" s="38"/>
      <c r="E147" s="38"/>
      <c r="F147" s="38"/>
      <c r="G147" s="37"/>
    </row>
    <row r="148" spans="1:7" x14ac:dyDescent="0.2">
      <c r="A148" s="37"/>
      <c r="B148" s="38"/>
      <c r="C148" s="38"/>
      <c r="D148" s="38"/>
      <c r="E148" s="38"/>
      <c r="F148" s="38"/>
      <c r="G148" s="37"/>
    </row>
    <row r="149" spans="1:7" x14ac:dyDescent="0.2">
      <c r="A149" s="37"/>
      <c r="B149" s="38"/>
      <c r="C149" s="38"/>
      <c r="D149" s="38"/>
      <c r="E149" s="38"/>
      <c r="F149" s="38"/>
      <c r="G149" s="37"/>
    </row>
    <row r="150" spans="1:7" x14ac:dyDescent="0.2">
      <c r="A150" s="37"/>
      <c r="B150" s="38"/>
      <c r="C150" s="38"/>
      <c r="D150" s="38"/>
      <c r="E150" s="38"/>
      <c r="F150" s="38"/>
      <c r="G150" s="37"/>
    </row>
    <row r="151" spans="1:7" x14ac:dyDescent="0.2">
      <c r="A151" s="37"/>
      <c r="B151" s="38"/>
      <c r="C151" s="38"/>
      <c r="D151" s="38"/>
      <c r="E151" s="38"/>
      <c r="F151" s="38"/>
      <c r="G151" s="37"/>
    </row>
    <row r="152" spans="1:7" x14ac:dyDescent="0.2">
      <c r="A152" s="37"/>
      <c r="B152" s="38"/>
      <c r="C152" s="38"/>
      <c r="D152" s="38"/>
      <c r="E152" s="38"/>
      <c r="F152" s="38"/>
      <c r="G152" s="37"/>
    </row>
    <row r="153" spans="1:7" x14ac:dyDescent="0.2">
      <c r="A153" s="37"/>
      <c r="B153" s="38"/>
      <c r="C153" s="38"/>
      <c r="D153" s="38"/>
      <c r="E153" s="38"/>
      <c r="F153" s="38"/>
      <c r="G153" s="37"/>
    </row>
    <row r="154" spans="1:7" x14ac:dyDescent="0.2">
      <c r="A154" s="37"/>
      <c r="B154" s="38"/>
      <c r="C154" s="38"/>
      <c r="D154" s="38"/>
      <c r="E154" s="38"/>
      <c r="F154" s="38"/>
      <c r="G154" s="37"/>
    </row>
    <row r="155" spans="1:7" x14ac:dyDescent="0.2">
      <c r="A155" s="37"/>
      <c r="B155" s="38"/>
      <c r="C155" s="38"/>
      <c r="D155" s="38"/>
      <c r="E155" s="38"/>
      <c r="F155" s="38"/>
      <c r="G155" s="37"/>
    </row>
    <row r="156" spans="1:7" x14ac:dyDescent="0.2">
      <c r="A156" s="37"/>
      <c r="B156" s="38"/>
      <c r="C156" s="38"/>
      <c r="D156" s="38"/>
      <c r="E156" s="38"/>
      <c r="F156" s="38"/>
      <c r="G156" s="37"/>
    </row>
    <row r="157" spans="1:7" x14ac:dyDescent="0.2">
      <c r="A157" s="37"/>
      <c r="B157" s="38"/>
      <c r="C157" s="38"/>
      <c r="D157" s="38"/>
      <c r="E157" s="38"/>
      <c r="F157" s="38"/>
      <c r="G157" s="37"/>
    </row>
    <row r="158" spans="1:7" x14ac:dyDescent="0.2">
      <c r="A158" s="37"/>
      <c r="B158" s="38"/>
      <c r="C158" s="38"/>
      <c r="D158" s="38"/>
      <c r="E158" s="38"/>
      <c r="F158" s="38"/>
      <c r="G158" s="37"/>
    </row>
    <row r="159" spans="1:7" x14ac:dyDescent="0.2">
      <c r="A159" s="37"/>
      <c r="B159" s="38"/>
      <c r="C159" s="38"/>
      <c r="D159" s="38"/>
      <c r="E159" s="38"/>
      <c r="F159" s="38"/>
      <c r="G159" s="37"/>
    </row>
    <row r="160" spans="1:7" x14ac:dyDescent="0.2">
      <c r="A160" s="37"/>
      <c r="B160" s="38"/>
      <c r="C160" s="38"/>
      <c r="D160" s="38"/>
      <c r="E160" s="38"/>
      <c r="F160" s="38"/>
      <c r="G160" s="37"/>
    </row>
    <row r="161" spans="1:7" x14ac:dyDescent="0.2">
      <c r="A161" s="37"/>
      <c r="B161" s="38"/>
      <c r="C161" s="38"/>
      <c r="D161" s="38"/>
      <c r="E161" s="38"/>
      <c r="F161" s="38"/>
      <c r="G161" s="37"/>
    </row>
    <row r="162" spans="1:7" x14ac:dyDescent="0.2">
      <c r="A162" s="37"/>
      <c r="B162" s="38"/>
      <c r="C162" s="38"/>
      <c r="D162" s="38"/>
      <c r="E162" s="38"/>
      <c r="F162" s="38"/>
      <c r="G162" s="37"/>
    </row>
    <row r="163" spans="1:7" x14ac:dyDescent="0.2">
      <c r="A163" s="37"/>
      <c r="B163" s="38"/>
      <c r="C163" s="38"/>
      <c r="D163" s="38"/>
      <c r="E163" s="38"/>
      <c r="F163" s="38"/>
      <c r="G163" s="37"/>
    </row>
    <row r="164" spans="1:7" x14ac:dyDescent="0.2">
      <c r="A164" s="37"/>
      <c r="B164" s="38"/>
      <c r="C164" s="38"/>
      <c r="D164" s="38"/>
      <c r="E164" s="38"/>
      <c r="F164" s="38"/>
      <c r="G164" s="37"/>
    </row>
    <row r="165" spans="1:7" x14ac:dyDescent="0.2">
      <c r="A165" s="37"/>
      <c r="B165" s="38"/>
      <c r="C165" s="38"/>
      <c r="D165" s="38"/>
      <c r="E165" s="38"/>
      <c r="F165" s="38"/>
      <c r="G165" s="37"/>
    </row>
    <row r="166" spans="1:7" x14ac:dyDescent="0.2">
      <c r="A166" s="37"/>
      <c r="B166" s="38"/>
      <c r="C166" s="38"/>
      <c r="D166" s="38"/>
      <c r="E166" s="38"/>
      <c r="F166" s="38"/>
      <c r="G166" s="37"/>
    </row>
    <row r="167" spans="1:7" x14ac:dyDescent="0.2">
      <c r="A167" s="37"/>
      <c r="B167" s="38"/>
      <c r="C167" s="38"/>
      <c r="D167" s="38"/>
      <c r="E167" s="38"/>
      <c r="F167" s="38"/>
      <c r="G167" s="37"/>
    </row>
    <row r="168" spans="1:7" x14ac:dyDescent="0.2">
      <c r="A168" s="37"/>
      <c r="B168" s="38"/>
      <c r="C168" s="38"/>
      <c r="D168" s="38"/>
      <c r="E168" s="38"/>
      <c r="F168" s="38"/>
      <c r="G168" s="37"/>
    </row>
    <row r="169" spans="1:7" x14ac:dyDescent="0.2">
      <c r="A169" s="37"/>
      <c r="B169" s="38"/>
      <c r="C169" s="38"/>
      <c r="D169" s="38"/>
      <c r="E169" s="38"/>
      <c r="F169" s="38"/>
      <c r="G169" s="37"/>
    </row>
    <row r="170" spans="1:7" x14ac:dyDescent="0.2">
      <c r="A170" s="37"/>
      <c r="B170" s="38"/>
      <c r="C170" s="38"/>
      <c r="D170" s="38"/>
      <c r="E170" s="38"/>
      <c r="F170" s="38"/>
      <c r="G170" s="37"/>
    </row>
    <row r="171" spans="1:7" x14ac:dyDescent="0.2">
      <c r="A171" s="37"/>
      <c r="B171" s="38"/>
      <c r="C171" s="38"/>
      <c r="D171" s="38"/>
      <c r="E171" s="38"/>
      <c r="F171" s="38"/>
      <c r="G171" s="37"/>
    </row>
    <row r="172" spans="1:7" x14ac:dyDescent="0.2">
      <c r="A172" s="37"/>
      <c r="B172" s="38"/>
      <c r="C172" s="38"/>
      <c r="D172" s="38"/>
      <c r="E172" s="38"/>
      <c r="F172" s="38"/>
      <c r="G172" s="37"/>
    </row>
    <row r="173" spans="1:7" x14ac:dyDescent="0.2">
      <c r="A173" s="37"/>
      <c r="B173" s="38"/>
      <c r="C173" s="38"/>
      <c r="D173" s="38"/>
      <c r="E173" s="38"/>
      <c r="F173" s="38"/>
      <c r="G173" s="37"/>
    </row>
    <row r="174" spans="1:7" x14ac:dyDescent="0.2">
      <c r="A174" s="37"/>
      <c r="B174" s="38"/>
      <c r="C174" s="38"/>
      <c r="D174" s="38"/>
      <c r="E174" s="38"/>
      <c r="F174" s="38"/>
      <c r="G174" s="37"/>
    </row>
    <row r="175" spans="1:7" x14ac:dyDescent="0.2">
      <c r="A175" s="37"/>
      <c r="B175" s="38"/>
      <c r="C175" s="38"/>
      <c r="D175" s="38"/>
      <c r="E175" s="38"/>
      <c r="F175" s="38"/>
      <c r="G175" s="37"/>
    </row>
    <row r="176" spans="1:7" x14ac:dyDescent="0.2">
      <c r="A176" s="37"/>
      <c r="B176" s="38"/>
      <c r="C176" s="38"/>
      <c r="D176" s="38"/>
      <c r="E176" s="38"/>
      <c r="F176" s="38"/>
      <c r="G176" s="37"/>
    </row>
    <row r="177" spans="1:7" x14ac:dyDescent="0.2">
      <c r="A177" s="37"/>
      <c r="B177" s="38"/>
      <c r="C177" s="38"/>
      <c r="D177" s="38"/>
      <c r="E177" s="38"/>
      <c r="F177" s="38"/>
      <c r="G177" s="37"/>
    </row>
    <row r="178" spans="1:7" x14ac:dyDescent="0.2">
      <c r="A178" s="37"/>
      <c r="B178" s="38"/>
      <c r="C178" s="38"/>
      <c r="D178" s="38"/>
      <c r="E178" s="38"/>
      <c r="F178" s="38"/>
      <c r="G178" s="37"/>
    </row>
    <row r="179" spans="1:7" x14ac:dyDescent="0.2">
      <c r="A179" s="37"/>
      <c r="B179" s="38"/>
      <c r="C179" s="38"/>
      <c r="D179" s="38"/>
      <c r="E179" s="38"/>
      <c r="F179" s="38"/>
      <c r="G179" s="37"/>
    </row>
    <row r="180" spans="1:7" x14ac:dyDescent="0.2">
      <c r="A180" s="37"/>
      <c r="B180" s="38"/>
      <c r="C180" s="38"/>
      <c r="D180" s="38"/>
      <c r="E180" s="38"/>
      <c r="F180" s="38"/>
      <c r="G180" s="37"/>
    </row>
    <row r="181" spans="1:7" x14ac:dyDescent="0.2">
      <c r="A181" s="37"/>
      <c r="B181" s="38"/>
      <c r="C181" s="38"/>
      <c r="D181" s="38"/>
      <c r="E181" s="38"/>
      <c r="F181" s="38"/>
      <c r="G181" s="37"/>
    </row>
    <row r="182" spans="1:7" x14ac:dyDescent="0.2">
      <c r="A182" s="37"/>
      <c r="B182" s="38"/>
      <c r="C182" s="38"/>
      <c r="D182" s="38"/>
      <c r="E182" s="38"/>
      <c r="F182" s="38"/>
      <c r="G182" s="37"/>
    </row>
    <row r="183" spans="1:7" x14ac:dyDescent="0.2">
      <c r="A183" s="37"/>
      <c r="B183" s="38"/>
      <c r="C183" s="38"/>
      <c r="D183" s="38"/>
      <c r="E183" s="38"/>
      <c r="F183" s="38"/>
      <c r="G183" s="37"/>
    </row>
    <row r="184" spans="1:7" x14ac:dyDescent="0.2">
      <c r="A184" s="37"/>
      <c r="B184" s="38"/>
      <c r="C184" s="38"/>
      <c r="D184" s="38"/>
      <c r="E184" s="38"/>
      <c r="F184" s="38"/>
      <c r="G184" s="37"/>
    </row>
    <row r="185" spans="1:7" x14ac:dyDescent="0.2">
      <c r="A185" s="37"/>
      <c r="B185" s="38"/>
      <c r="C185" s="38"/>
      <c r="D185" s="38"/>
      <c r="E185" s="38"/>
      <c r="F185" s="38"/>
      <c r="G185" s="37"/>
    </row>
    <row r="186" spans="1:7" x14ac:dyDescent="0.2">
      <c r="A186" s="37"/>
      <c r="B186" s="38"/>
      <c r="C186" s="38"/>
      <c r="D186" s="38"/>
      <c r="E186" s="38"/>
      <c r="F186" s="38"/>
      <c r="G186" s="37"/>
    </row>
    <row r="187" spans="1:7" x14ac:dyDescent="0.2">
      <c r="A187" s="37"/>
      <c r="B187" s="38"/>
      <c r="C187" s="38"/>
      <c r="D187" s="38"/>
      <c r="E187" s="38"/>
      <c r="F187" s="38"/>
      <c r="G187" s="37"/>
    </row>
    <row r="188" spans="1:7" x14ac:dyDescent="0.2">
      <c r="A188" s="37"/>
      <c r="B188" s="38"/>
      <c r="C188" s="38"/>
      <c r="D188" s="38"/>
      <c r="E188" s="38"/>
      <c r="F188" s="38"/>
      <c r="G188" s="37"/>
    </row>
    <row r="189" spans="1:7" x14ac:dyDescent="0.2">
      <c r="A189" s="37"/>
      <c r="B189" s="38"/>
      <c r="C189" s="38"/>
      <c r="D189" s="38"/>
      <c r="E189" s="38"/>
      <c r="F189" s="38"/>
      <c r="G189" s="37"/>
    </row>
    <row r="190" spans="1:7" x14ac:dyDescent="0.2">
      <c r="A190" s="37"/>
      <c r="B190" s="38"/>
      <c r="C190" s="38"/>
      <c r="D190" s="38"/>
      <c r="E190" s="38"/>
      <c r="F190" s="38"/>
      <c r="G190" s="37"/>
    </row>
    <row r="191" spans="1:7" x14ac:dyDescent="0.2">
      <c r="A191" s="37"/>
      <c r="B191" s="38"/>
      <c r="C191" s="38"/>
      <c r="D191" s="38"/>
      <c r="E191" s="38"/>
      <c r="F191" s="38"/>
      <c r="G191" s="37"/>
    </row>
    <row r="192" spans="1:7" x14ac:dyDescent="0.2">
      <c r="A192" s="37"/>
      <c r="B192" s="38"/>
      <c r="C192" s="38"/>
      <c r="D192" s="38"/>
      <c r="E192" s="38"/>
      <c r="F192" s="38"/>
      <c r="G192" s="37"/>
    </row>
    <row r="193" spans="1:7" x14ac:dyDescent="0.2">
      <c r="A193" s="37"/>
      <c r="B193" s="38"/>
      <c r="C193" s="38"/>
      <c r="D193" s="38"/>
      <c r="E193" s="38"/>
      <c r="F193" s="38"/>
      <c r="G193" s="37"/>
    </row>
    <row r="194" spans="1:7" x14ac:dyDescent="0.2">
      <c r="A194" s="37"/>
      <c r="B194" s="38"/>
      <c r="C194" s="38"/>
      <c r="D194" s="38"/>
      <c r="E194" s="38"/>
      <c r="F194" s="38"/>
      <c r="G194" s="37"/>
    </row>
    <row r="195" spans="1:7" x14ac:dyDescent="0.2">
      <c r="A195" s="37"/>
      <c r="B195" s="38"/>
      <c r="C195" s="38"/>
      <c r="D195" s="38"/>
      <c r="E195" s="38"/>
      <c r="F195" s="38"/>
      <c r="G195" s="37"/>
    </row>
    <row r="196" spans="1:7" x14ac:dyDescent="0.2">
      <c r="A196" s="37"/>
      <c r="B196" s="38"/>
      <c r="C196" s="38"/>
      <c r="D196" s="38"/>
      <c r="E196" s="38"/>
      <c r="F196" s="38"/>
      <c r="G196" s="37"/>
    </row>
    <row r="197" spans="1:7" x14ac:dyDescent="0.2">
      <c r="A197" s="37"/>
      <c r="B197" s="38"/>
      <c r="C197" s="38"/>
      <c r="D197" s="38"/>
      <c r="E197" s="38"/>
      <c r="F197" s="38"/>
      <c r="G197" s="37"/>
    </row>
    <row r="198" spans="1:7" x14ac:dyDescent="0.2">
      <c r="A198" s="37"/>
      <c r="B198" s="38"/>
      <c r="C198" s="38"/>
      <c r="D198" s="38"/>
      <c r="E198" s="38"/>
      <c r="F198" s="38"/>
      <c r="G198" s="37"/>
    </row>
    <row r="199" spans="1:7" x14ac:dyDescent="0.2">
      <c r="A199" s="37"/>
      <c r="B199" s="38"/>
      <c r="C199" s="38"/>
      <c r="D199" s="38"/>
      <c r="E199" s="38"/>
      <c r="F199" s="38"/>
      <c r="G199" s="37"/>
    </row>
    <row r="200" spans="1:7" x14ac:dyDescent="0.2">
      <c r="A200" s="37"/>
      <c r="B200" s="38"/>
      <c r="C200" s="38"/>
      <c r="D200" s="38"/>
      <c r="E200" s="38"/>
      <c r="F200" s="38"/>
      <c r="G200" s="37"/>
    </row>
    <row r="201" spans="1:7" x14ac:dyDescent="0.2">
      <c r="A201" s="37"/>
      <c r="B201" s="38"/>
      <c r="C201" s="38"/>
      <c r="D201" s="38"/>
      <c r="E201" s="38"/>
      <c r="F201" s="38"/>
      <c r="G201" s="37"/>
    </row>
    <row r="202" spans="1:7" x14ac:dyDescent="0.2">
      <c r="A202" s="37"/>
      <c r="B202" s="38"/>
      <c r="C202" s="38"/>
      <c r="D202" s="38"/>
      <c r="E202" s="38"/>
      <c r="F202" s="38"/>
      <c r="G202" s="37"/>
    </row>
    <row r="203" spans="1:7" x14ac:dyDescent="0.2">
      <c r="A203" s="37"/>
      <c r="B203" s="38"/>
      <c r="C203" s="38"/>
      <c r="D203" s="38"/>
      <c r="E203" s="38"/>
      <c r="F203" s="38"/>
      <c r="G203" s="37"/>
    </row>
    <row r="204" spans="1:7" x14ac:dyDescent="0.2">
      <c r="A204" s="37"/>
      <c r="B204" s="38"/>
      <c r="C204" s="38"/>
      <c r="D204" s="38"/>
      <c r="E204" s="38"/>
      <c r="F204" s="38"/>
      <c r="G204" s="37"/>
    </row>
    <row r="205" spans="1:7" x14ac:dyDescent="0.2">
      <c r="A205" s="37"/>
      <c r="B205" s="38"/>
      <c r="C205" s="38"/>
      <c r="D205" s="38"/>
      <c r="E205" s="38"/>
      <c r="F205" s="38"/>
      <c r="G205" s="37"/>
    </row>
    <row r="206" spans="1:7" x14ac:dyDescent="0.2">
      <c r="A206" s="37"/>
      <c r="B206" s="38"/>
      <c r="C206" s="38"/>
      <c r="D206" s="38"/>
      <c r="E206" s="38"/>
      <c r="F206" s="38"/>
      <c r="G206" s="37"/>
    </row>
    <row r="207" spans="1:7" x14ac:dyDescent="0.2">
      <c r="A207" s="37"/>
      <c r="B207" s="38"/>
      <c r="C207" s="38"/>
      <c r="D207" s="38"/>
      <c r="E207" s="38"/>
      <c r="F207" s="38"/>
      <c r="G207" s="37"/>
    </row>
    <row r="208" spans="1:7" x14ac:dyDescent="0.2">
      <c r="A208" s="37"/>
      <c r="B208" s="38"/>
      <c r="C208" s="38"/>
      <c r="D208" s="38"/>
      <c r="E208" s="38"/>
      <c r="F208" s="38"/>
      <c r="G208" s="37"/>
    </row>
    <row r="209" spans="1:7" x14ac:dyDescent="0.2">
      <c r="A209" s="37"/>
      <c r="B209" s="38"/>
      <c r="C209" s="38"/>
      <c r="D209" s="38"/>
      <c r="E209" s="38"/>
      <c r="F209" s="38"/>
      <c r="G209" s="37"/>
    </row>
    <row r="210" spans="1:7" x14ac:dyDescent="0.2">
      <c r="A210" s="37"/>
      <c r="B210" s="38"/>
      <c r="C210" s="38"/>
      <c r="D210" s="38"/>
      <c r="E210" s="38"/>
      <c r="F210" s="38"/>
      <c r="G210" s="37"/>
    </row>
    <row r="211" spans="1:7" x14ac:dyDescent="0.2">
      <c r="A211" s="37"/>
      <c r="B211" s="38"/>
      <c r="C211" s="38"/>
      <c r="D211" s="38"/>
      <c r="E211" s="38"/>
      <c r="F211" s="38"/>
      <c r="G211" s="37"/>
    </row>
    <row r="212" spans="1:7" x14ac:dyDescent="0.2">
      <c r="A212" s="37"/>
      <c r="B212" s="38"/>
      <c r="C212" s="38"/>
      <c r="D212" s="38"/>
      <c r="E212" s="38"/>
      <c r="F212" s="38"/>
      <c r="G212" s="37"/>
    </row>
    <row r="213" spans="1:7" x14ac:dyDescent="0.2">
      <c r="A213" s="37"/>
      <c r="B213" s="38"/>
      <c r="C213" s="38"/>
      <c r="D213" s="38"/>
      <c r="E213" s="38"/>
      <c r="F213" s="38"/>
      <c r="G213" s="37"/>
    </row>
    <row r="214" spans="1:7" x14ac:dyDescent="0.2">
      <c r="A214" s="37"/>
      <c r="B214" s="38"/>
      <c r="C214" s="38"/>
      <c r="D214" s="38"/>
      <c r="E214" s="38"/>
      <c r="F214" s="38"/>
      <c r="G214" s="37"/>
    </row>
    <row r="215" spans="1:7" x14ac:dyDescent="0.2">
      <c r="A215" s="37"/>
      <c r="B215" s="38"/>
      <c r="C215" s="38"/>
      <c r="D215" s="38"/>
      <c r="E215" s="38"/>
      <c r="F215" s="38"/>
      <c r="G215" s="37"/>
    </row>
    <row r="216" spans="1:7" x14ac:dyDescent="0.2">
      <c r="A216" s="37"/>
      <c r="B216" s="38"/>
      <c r="C216" s="38"/>
      <c r="D216" s="38"/>
      <c r="E216" s="38"/>
      <c r="F216" s="38"/>
      <c r="G216" s="37"/>
    </row>
    <row r="217" spans="1:7" x14ac:dyDescent="0.2">
      <c r="A217" s="37"/>
      <c r="B217" s="38"/>
      <c r="C217" s="38"/>
      <c r="D217" s="38"/>
      <c r="E217" s="38"/>
      <c r="F217" s="38"/>
      <c r="G217" s="37"/>
    </row>
    <row r="218" spans="1:7" x14ac:dyDescent="0.2">
      <c r="A218" s="37"/>
      <c r="B218" s="38"/>
      <c r="C218" s="38"/>
      <c r="D218" s="38"/>
      <c r="E218" s="38"/>
      <c r="F218" s="38"/>
      <c r="G218" s="37"/>
    </row>
    <row r="219" spans="1:7" x14ac:dyDescent="0.2">
      <c r="A219" s="37"/>
      <c r="B219" s="38"/>
      <c r="C219" s="38"/>
      <c r="D219" s="38"/>
      <c r="E219" s="38"/>
      <c r="F219" s="38"/>
      <c r="G219" s="37"/>
    </row>
    <row r="220" spans="1:7" x14ac:dyDescent="0.2">
      <c r="A220" s="37"/>
      <c r="B220" s="38"/>
      <c r="C220" s="38"/>
      <c r="D220" s="38"/>
      <c r="E220" s="38"/>
      <c r="F220" s="38"/>
      <c r="G220" s="37"/>
    </row>
    <row r="221" spans="1:7" x14ac:dyDescent="0.2">
      <c r="A221" s="37"/>
      <c r="B221" s="38"/>
      <c r="C221" s="38"/>
      <c r="D221" s="38"/>
      <c r="E221" s="38"/>
      <c r="F221" s="38"/>
      <c r="G221" s="37"/>
    </row>
    <row r="222" spans="1:7" x14ac:dyDescent="0.2">
      <c r="A222" s="37"/>
      <c r="B222" s="38"/>
      <c r="C222" s="38"/>
      <c r="D222" s="38"/>
      <c r="E222" s="38"/>
      <c r="F222" s="38"/>
      <c r="G222" s="37"/>
    </row>
    <row r="223" spans="1:7" x14ac:dyDescent="0.2">
      <c r="A223" s="37"/>
      <c r="B223" s="38"/>
      <c r="C223" s="38"/>
      <c r="D223" s="38"/>
      <c r="E223" s="38"/>
      <c r="F223" s="38"/>
      <c r="G223" s="37"/>
    </row>
    <row r="224" spans="1:7" x14ac:dyDescent="0.2">
      <c r="A224" s="37"/>
      <c r="B224" s="38"/>
      <c r="C224" s="38"/>
      <c r="D224" s="38"/>
      <c r="E224" s="38"/>
      <c r="F224" s="38"/>
      <c r="G224" s="37"/>
    </row>
    <row r="225" spans="1:7" x14ac:dyDescent="0.2">
      <c r="A225" s="37"/>
      <c r="B225" s="38"/>
      <c r="C225" s="38"/>
      <c r="D225" s="38"/>
      <c r="E225" s="38"/>
      <c r="F225" s="38"/>
      <c r="G225" s="37"/>
    </row>
    <row r="226" spans="1:7" x14ac:dyDescent="0.2">
      <c r="A226" s="37"/>
      <c r="B226" s="38"/>
      <c r="C226" s="38"/>
      <c r="D226" s="38"/>
      <c r="E226" s="38"/>
      <c r="F226" s="38"/>
      <c r="G226" s="37"/>
    </row>
    <row r="227" spans="1:7" x14ac:dyDescent="0.2">
      <c r="A227" s="37"/>
      <c r="B227" s="38"/>
      <c r="C227" s="38"/>
      <c r="D227" s="38"/>
      <c r="E227" s="38"/>
      <c r="F227" s="38"/>
      <c r="G227" s="37"/>
    </row>
    <row r="228" spans="1:7" x14ac:dyDescent="0.2">
      <c r="A228" s="37"/>
      <c r="B228" s="38"/>
      <c r="C228" s="38"/>
      <c r="D228" s="38"/>
      <c r="E228" s="38"/>
      <c r="F228" s="38"/>
      <c r="G228" s="37"/>
    </row>
    <row r="229" spans="1:7" x14ac:dyDescent="0.2">
      <c r="A229" s="37"/>
      <c r="B229" s="38"/>
      <c r="C229" s="38"/>
      <c r="D229" s="38"/>
      <c r="E229" s="38"/>
      <c r="F229" s="38"/>
      <c r="G229" s="37"/>
    </row>
    <row r="230" spans="1:7" x14ac:dyDescent="0.2">
      <c r="A230" s="37"/>
      <c r="B230" s="38"/>
      <c r="C230" s="38"/>
      <c r="D230" s="38"/>
      <c r="E230" s="38"/>
      <c r="F230" s="38"/>
      <c r="G230" s="37"/>
    </row>
    <row r="231" spans="1:7" x14ac:dyDescent="0.2">
      <c r="A231" s="37"/>
      <c r="B231" s="38"/>
      <c r="C231" s="38"/>
      <c r="D231" s="38"/>
      <c r="E231" s="38"/>
      <c r="F231" s="38"/>
      <c r="G231" s="37"/>
    </row>
    <row r="232" spans="1:7" x14ac:dyDescent="0.2">
      <c r="A232" s="37"/>
      <c r="B232" s="38"/>
      <c r="C232" s="38"/>
      <c r="D232" s="38"/>
      <c r="E232" s="38"/>
      <c r="F232" s="38"/>
      <c r="G232" s="37"/>
    </row>
    <row r="233" spans="1:7" x14ac:dyDescent="0.2">
      <c r="A233" s="37"/>
      <c r="B233" s="38"/>
      <c r="C233" s="38"/>
      <c r="D233" s="38"/>
      <c r="E233" s="38"/>
      <c r="F233" s="38"/>
      <c r="G233" s="37"/>
    </row>
    <row r="234" spans="1:7" x14ac:dyDescent="0.2">
      <c r="A234" s="37"/>
      <c r="B234" s="38"/>
      <c r="C234" s="38"/>
      <c r="D234" s="38"/>
      <c r="E234" s="38"/>
      <c r="F234" s="38"/>
      <c r="G234" s="37"/>
    </row>
    <row r="235" spans="1:7" x14ac:dyDescent="0.2">
      <c r="A235" s="37"/>
      <c r="B235" s="38"/>
      <c r="C235" s="38"/>
      <c r="D235" s="38"/>
      <c r="E235" s="38"/>
      <c r="F235" s="38"/>
      <c r="G235" s="37"/>
    </row>
    <row r="236" spans="1:7" x14ac:dyDescent="0.2">
      <c r="A236" s="37"/>
      <c r="B236" s="38"/>
      <c r="C236" s="38"/>
      <c r="D236" s="38"/>
      <c r="E236" s="38"/>
      <c r="F236" s="38"/>
      <c r="G236" s="37"/>
    </row>
    <row r="237" spans="1:7" x14ac:dyDescent="0.2">
      <c r="A237" s="37"/>
      <c r="B237" s="38"/>
      <c r="C237" s="38"/>
      <c r="D237" s="38"/>
      <c r="E237" s="38"/>
      <c r="F237" s="38"/>
      <c r="G237" s="37"/>
    </row>
    <row r="238" spans="1:7" x14ac:dyDescent="0.2">
      <c r="A238" s="37"/>
      <c r="B238" s="38"/>
      <c r="C238" s="38"/>
      <c r="D238" s="38"/>
      <c r="E238" s="38"/>
      <c r="F238" s="38"/>
      <c r="G238" s="37"/>
    </row>
    <row r="239" spans="1:7" x14ac:dyDescent="0.2">
      <c r="A239" s="37"/>
      <c r="B239" s="38"/>
      <c r="C239" s="38"/>
      <c r="D239" s="38"/>
      <c r="E239" s="38"/>
      <c r="F239" s="38"/>
      <c r="G239" s="37"/>
    </row>
    <row r="240" spans="1:7" x14ac:dyDescent="0.2">
      <c r="A240" s="37"/>
      <c r="B240" s="38"/>
      <c r="C240" s="38"/>
      <c r="D240" s="38"/>
      <c r="E240" s="38"/>
      <c r="F240" s="38"/>
      <c r="G240" s="37"/>
    </row>
    <row r="241" spans="1:7" x14ac:dyDescent="0.2">
      <c r="A241" s="37"/>
      <c r="B241" s="38"/>
      <c r="C241" s="38"/>
      <c r="D241" s="38"/>
      <c r="E241" s="38"/>
      <c r="F241" s="38"/>
      <c r="G241" s="37"/>
    </row>
    <row r="242" spans="1:7" x14ac:dyDescent="0.2">
      <c r="A242" s="37"/>
      <c r="B242" s="38"/>
      <c r="C242" s="38"/>
      <c r="D242" s="38"/>
      <c r="E242" s="38"/>
      <c r="F242" s="38"/>
      <c r="G242" s="37"/>
    </row>
    <row r="243" spans="1:7" x14ac:dyDescent="0.2">
      <c r="A243" s="37"/>
      <c r="B243" s="38"/>
      <c r="C243" s="38"/>
      <c r="D243" s="38"/>
      <c r="E243" s="38"/>
      <c r="F243" s="38"/>
      <c r="G243" s="37"/>
    </row>
    <row r="244" spans="1:7" x14ac:dyDescent="0.2">
      <c r="A244" s="37"/>
      <c r="B244" s="38"/>
      <c r="C244" s="38"/>
      <c r="D244" s="38"/>
      <c r="E244" s="38"/>
      <c r="F244" s="38"/>
      <c r="G244" s="37"/>
    </row>
    <row r="245" spans="1:7" x14ac:dyDescent="0.2">
      <c r="A245" s="37"/>
      <c r="B245" s="38"/>
      <c r="C245" s="38"/>
      <c r="D245" s="38"/>
      <c r="E245" s="38"/>
      <c r="F245" s="38"/>
      <c r="G245" s="37"/>
    </row>
    <row r="246" spans="1:7" x14ac:dyDescent="0.2">
      <c r="A246" s="37"/>
      <c r="B246" s="38"/>
      <c r="C246" s="38"/>
      <c r="D246" s="38"/>
      <c r="E246" s="38"/>
      <c r="F246" s="38"/>
      <c r="G246" s="37"/>
    </row>
    <row r="247" spans="1:7" x14ac:dyDescent="0.2">
      <c r="A247" s="37"/>
      <c r="B247" s="38"/>
      <c r="C247" s="38"/>
      <c r="D247" s="38"/>
      <c r="E247" s="38"/>
      <c r="F247" s="38"/>
      <c r="G247" s="37"/>
    </row>
    <row r="248" spans="1:7" x14ac:dyDescent="0.2">
      <c r="A248" s="37"/>
      <c r="B248" s="38"/>
      <c r="C248" s="38"/>
      <c r="D248" s="38"/>
      <c r="E248" s="38"/>
      <c r="F248" s="38"/>
      <c r="G248" s="37"/>
    </row>
    <row r="249" spans="1:7" x14ac:dyDescent="0.2">
      <c r="A249" s="37"/>
      <c r="B249" s="38"/>
      <c r="C249" s="38"/>
      <c r="D249" s="38"/>
      <c r="E249" s="38"/>
      <c r="F249" s="38"/>
      <c r="G249" s="37"/>
    </row>
    <row r="250" spans="1:7" x14ac:dyDescent="0.2">
      <c r="A250" s="37"/>
      <c r="B250" s="38"/>
      <c r="C250" s="38"/>
      <c r="D250" s="38"/>
      <c r="E250" s="38"/>
      <c r="F250" s="38"/>
      <c r="G250" s="37"/>
    </row>
    <row r="251" spans="1:7" x14ac:dyDescent="0.2">
      <c r="A251" s="37"/>
      <c r="B251" s="38"/>
      <c r="C251" s="38"/>
      <c r="D251" s="38"/>
      <c r="E251" s="38"/>
      <c r="F251" s="38"/>
      <c r="G251" s="37"/>
    </row>
    <row r="252" spans="1:7" x14ac:dyDescent="0.2">
      <c r="A252" s="37"/>
      <c r="B252" s="38"/>
      <c r="C252" s="38"/>
      <c r="D252" s="38"/>
      <c r="E252" s="38"/>
      <c r="F252" s="38"/>
      <c r="G252" s="37"/>
    </row>
    <row r="253" spans="1:7" x14ac:dyDescent="0.2">
      <c r="A253" s="37"/>
      <c r="B253" s="38"/>
      <c r="C253" s="38"/>
      <c r="D253" s="38"/>
      <c r="E253" s="38"/>
      <c r="F253" s="38"/>
      <c r="G253" s="37"/>
    </row>
    <row r="254" spans="1:7" x14ac:dyDescent="0.2">
      <c r="A254" s="37"/>
      <c r="B254" s="38"/>
      <c r="C254" s="38"/>
      <c r="D254" s="38"/>
      <c r="E254" s="38"/>
      <c r="F254" s="38"/>
      <c r="G254" s="37"/>
    </row>
    <row r="255" spans="1:7" x14ac:dyDescent="0.2">
      <c r="A255" s="37"/>
      <c r="B255" s="38"/>
      <c r="C255" s="38"/>
      <c r="D255" s="38"/>
      <c r="E255" s="38"/>
      <c r="F255" s="38"/>
      <c r="G255" s="37"/>
    </row>
    <row r="256" spans="1:7" x14ac:dyDescent="0.2">
      <c r="A256" s="37"/>
      <c r="B256" s="38"/>
      <c r="C256" s="38"/>
      <c r="D256" s="38"/>
      <c r="E256" s="38"/>
      <c r="F256" s="38"/>
      <c r="G256" s="37"/>
    </row>
    <row r="257" spans="1:7" x14ac:dyDescent="0.2">
      <c r="A257" s="37"/>
      <c r="B257" s="38"/>
      <c r="C257" s="38"/>
      <c r="D257" s="38"/>
      <c r="E257" s="38"/>
      <c r="F257" s="38"/>
      <c r="G257" s="37"/>
    </row>
    <row r="258" spans="1:7" x14ac:dyDescent="0.2">
      <c r="A258" s="37"/>
      <c r="B258" s="38"/>
      <c r="C258" s="38"/>
      <c r="D258" s="38"/>
      <c r="E258" s="38"/>
      <c r="F258" s="38"/>
      <c r="G258" s="37"/>
    </row>
    <row r="259" spans="1:7" x14ac:dyDescent="0.2">
      <c r="A259" s="37"/>
      <c r="B259" s="38"/>
      <c r="C259" s="38"/>
      <c r="D259" s="38"/>
      <c r="E259" s="38"/>
      <c r="F259" s="38"/>
      <c r="G259" s="37"/>
    </row>
    <row r="260" spans="1:7" x14ac:dyDescent="0.2">
      <c r="A260" s="37"/>
      <c r="B260" s="38"/>
      <c r="C260" s="38"/>
      <c r="D260" s="38"/>
      <c r="E260" s="38"/>
      <c r="F260" s="38"/>
      <c r="G260" s="37"/>
    </row>
    <row r="261" spans="1:7" x14ac:dyDescent="0.2">
      <c r="A261" s="37"/>
      <c r="B261" s="38"/>
      <c r="C261" s="38"/>
      <c r="D261" s="38"/>
      <c r="E261" s="38"/>
      <c r="F261" s="38"/>
      <c r="G261" s="37"/>
    </row>
    <row r="262" spans="1:7" x14ac:dyDescent="0.2">
      <c r="A262" s="37"/>
      <c r="B262" s="38"/>
      <c r="C262" s="38"/>
      <c r="D262" s="38"/>
      <c r="E262" s="38"/>
      <c r="F262" s="38"/>
      <c r="G262" s="37"/>
    </row>
    <row r="263" spans="1:7" x14ac:dyDescent="0.2">
      <c r="A263" s="37"/>
      <c r="B263" s="38"/>
      <c r="C263" s="38"/>
      <c r="D263" s="38"/>
      <c r="E263" s="38"/>
      <c r="F263" s="38"/>
      <c r="G263" s="37"/>
    </row>
    <row r="264" spans="1:7" x14ac:dyDescent="0.2">
      <c r="A264" s="37"/>
      <c r="B264" s="38"/>
      <c r="C264" s="38"/>
      <c r="D264" s="38"/>
      <c r="E264" s="38"/>
      <c r="F264" s="38"/>
      <c r="G264" s="37"/>
    </row>
    <row r="265" spans="1:7" x14ac:dyDescent="0.2">
      <c r="A265" s="37"/>
      <c r="B265" s="38"/>
      <c r="C265" s="38"/>
      <c r="D265" s="38"/>
      <c r="E265" s="38"/>
      <c r="F265" s="38"/>
      <c r="G265" s="37"/>
    </row>
    <row r="266" spans="1:7" x14ac:dyDescent="0.2">
      <c r="A266" s="37"/>
      <c r="B266" s="38"/>
      <c r="C266" s="38"/>
      <c r="D266" s="38"/>
      <c r="E266" s="38"/>
      <c r="F266" s="38"/>
      <c r="G266" s="37"/>
    </row>
    <row r="267" spans="1:7" x14ac:dyDescent="0.2">
      <c r="A267" s="37"/>
      <c r="B267" s="38"/>
      <c r="C267" s="38"/>
      <c r="D267" s="38"/>
      <c r="E267" s="38"/>
      <c r="F267" s="38"/>
      <c r="G267" s="37"/>
    </row>
    <row r="268" spans="1:7" x14ac:dyDescent="0.2">
      <c r="A268" s="37"/>
      <c r="B268" s="38"/>
      <c r="C268" s="38"/>
      <c r="D268" s="38"/>
      <c r="E268" s="38"/>
      <c r="F268" s="38"/>
      <c r="G268" s="37"/>
    </row>
    <row r="269" spans="1:7" x14ac:dyDescent="0.2">
      <c r="A269" s="37"/>
      <c r="B269" s="38"/>
      <c r="C269" s="38"/>
      <c r="D269" s="38"/>
      <c r="E269" s="38"/>
      <c r="F269" s="38"/>
      <c r="G269" s="37"/>
    </row>
    <row r="270" spans="1:7" x14ac:dyDescent="0.2">
      <c r="A270" s="37"/>
      <c r="B270" s="38"/>
      <c r="C270" s="38"/>
      <c r="D270" s="38"/>
      <c r="E270" s="38"/>
      <c r="F270" s="38"/>
      <c r="G270" s="37"/>
    </row>
    <row r="271" spans="1:7" x14ac:dyDescent="0.2">
      <c r="A271" s="37"/>
      <c r="B271" s="38"/>
      <c r="C271" s="38"/>
      <c r="D271" s="38"/>
      <c r="E271" s="38"/>
      <c r="F271" s="38"/>
      <c r="G271" s="37"/>
    </row>
    <row r="272" spans="1:7" x14ac:dyDescent="0.2">
      <c r="A272" s="37"/>
      <c r="B272" s="38"/>
      <c r="C272" s="38"/>
      <c r="D272" s="38"/>
      <c r="E272" s="38"/>
      <c r="F272" s="38"/>
      <c r="G272" s="37"/>
    </row>
    <row r="273" spans="1:7" x14ac:dyDescent="0.2">
      <c r="A273" s="37"/>
      <c r="B273" s="38"/>
      <c r="C273" s="38"/>
      <c r="D273" s="38"/>
      <c r="E273" s="38"/>
      <c r="F273" s="38"/>
      <c r="G273" s="37"/>
    </row>
    <row r="274" spans="1:7" x14ac:dyDescent="0.2">
      <c r="A274" s="37"/>
      <c r="B274" s="38"/>
      <c r="C274" s="38"/>
      <c r="D274" s="38"/>
      <c r="E274" s="38"/>
      <c r="F274" s="38"/>
      <c r="G274" s="37"/>
    </row>
    <row r="275" spans="1:7" x14ac:dyDescent="0.2">
      <c r="A275" s="37"/>
      <c r="B275" s="38"/>
      <c r="C275" s="38"/>
      <c r="D275" s="38"/>
      <c r="E275" s="38"/>
      <c r="F275" s="38"/>
      <c r="G275" s="37"/>
    </row>
    <row r="276" spans="1:7" x14ac:dyDescent="0.2">
      <c r="A276" s="37"/>
      <c r="B276" s="38"/>
      <c r="C276" s="38"/>
      <c r="D276" s="38"/>
      <c r="E276" s="38"/>
      <c r="F276" s="38"/>
      <c r="G276" s="37"/>
    </row>
    <row r="277" spans="1:7" x14ac:dyDescent="0.2">
      <c r="A277" s="37"/>
      <c r="B277" s="38"/>
      <c r="C277" s="38"/>
      <c r="D277" s="38"/>
      <c r="E277" s="38"/>
      <c r="F277" s="38"/>
      <c r="G277" s="37"/>
    </row>
    <row r="278" spans="1:7" x14ac:dyDescent="0.2">
      <c r="A278" s="37"/>
      <c r="B278" s="38"/>
      <c r="C278" s="38"/>
      <c r="D278" s="38"/>
      <c r="E278" s="38"/>
      <c r="F278" s="38"/>
      <c r="G278" s="37"/>
    </row>
    <row r="279" spans="1:7" x14ac:dyDescent="0.2">
      <c r="A279" s="37"/>
      <c r="B279" s="38"/>
      <c r="C279" s="38"/>
      <c r="D279" s="38"/>
      <c r="E279" s="38"/>
      <c r="F279" s="38"/>
      <c r="G279" s="37"/>
    </row>
    <row r="280" spans="1:7" x14ac:dyDescent="0.2">
      <c r="A280" s="37"/>
      <c r="B280" s="38"/>
      <c r="C280" s="38"/>
      <c r="D280" s="38"/>
      <c r="E280" s="38"/>
      <c r="F280" s="38"/>
      <c r="G280" s="37"/>
    </row>
    <row r="281" spans="1:7" x14ac:dyDescent="0.2">
      <c r="A281" s="37"/>
      <c r="B281" s="38"/>
      <c r="C281" s="38"/>
      <c r="D281" s="38"/>
      <c r="E281" s="38"/>
      <c r="F281" s="38"/>
      <c r="G281" s="37"/>
    </row>
    <row r="282" spans="1:7" x14ac:dyDescent="0.2">
      <c r="A282" s="37"/>
      <c r="B282" s="38"/>
      <c r="C282" s="38"/>
      <c r="D282" s="38"/>
      <c r="E282" s="38"/>
      <c r="F282" s="38"/>
      <c r="G282" s="37"/>
    </row>
    <row r="283" spans="1:7" x14ac:dyDescent="0.2">
      <c r="A283" s="37"/>
      <c r="B283" s="38"/>
      <c r="C283" s="38"/>
      <c r="D283" s="38"/>
      <c r="E283" s="38"/>
      <c r="F283" s="38"/>
      <c r="G283" s="37"/>
    </row>
    <row r="284" spans="1:7" x14ac:dyDescent="0.2">
      <c r="A284" s="37"/>
      <c r="B284" s="38"/>
      <c r="C284" s="38"/>
      <c r="D284" s="38"/>
      <c r="E284" s="38"/>
      <c r="F284" s="38"/>
      <c r="G284" s="37"/>
    </row>
    <row r="285" spans="1:7" x14ac:dyDescent="0.2">
      <c r="A285" s="37"/>
      <c r="B285" s="38"/>
      <c r="C285" s="38"/>
      <c r="D285" s="38"/>
      <c r="E285" s="38"/>
      <c r="F285" s="38"/>
      <c r="G285" s="37"/>
    </row>
    <row r="286" spans="1:7" x14ac:dyDescent="0.2">
      <c r="A286" s="37"/>
      <c r="B286" s="38"/>
      <c r="C286" s="38"/>
      <c r="D286" s="38"/>
      <c r="E286" s="38"/>
      <c r="F286" s="38"/>
      <c r="G286" s="37"/>
    </row>
    <row r="287" spans="1:7" x14ac:dyDescent="0.2">
      <c r="A287" s="37"/>
      <c r="B287" s="38"/>
      <c r="C287" s="38"/>
      <c r="D287" s="38"/>
      <c r="E287" s="38"/>
      <c r="F287" s="38"/>
      <c r="G287" s="37"/>
    </row>
    <row r="288" spans="1:7" x14ac:dyDescent="0.2">
      <c r="A288" s="37"/>
      <c r="B288" s="38"/>
      <c r="C288" s="38"/>
      <c r="D288" s="38"/>
      <c r="E288" s="38"/>
      <c r="F288" s="38"/>
      <c r="G288" s="37"/>
    </row>
    <row r="289" spans="1:7" x14ac:dyDescent="0.2">
      <c r="A289" s="37"/>
      <c r="B289" s="38"/>
      <c r="C289" s="38"/>
      <c r="D289" s="38"/>
      <c r="E289" s="38"/>
      <c r="F289" s="38"/>
      <c r="G289" s="37"/>
    </row>
    <row r="290" spans="1:7" x14ac:dyDescent="0.2">
      <c r="A290" s="37"/>
      <c r="B290" s="38"/>
      <c r="C290" s="38"/>
      <c r="D290" s="38"/>
      <c r="E290" s="38"/>
      <c r="F290" s="38"/>
      <c r="G290" s="37"/>
    </row>
    <row r="291" spans="1:7" x14ac:dyDescent="0.2">
      <c r="A291" s="37"/>
      <c r="B291" s="38"/>
      <c r="C291" s="38"/>
      <c r="D291" s="38"/>
      <c r="E291" s="38"/>
      <c r="F291" s="38"/>
      <c r="G291" s="37"/>
    </row>
    <row r="292" spans="1:7" x14ac:dyDescent="0.2">
      <c r="A292" s="37"/>
      <c r="B292" s="38"/>
      <c r="C292" s="38"/>
      <c r="D292" s="38"/>
      <c r="E292" s="38"/>
      <c r="F292" s="38"/>
      <c r="G292" s="37"/>
    </row>
    <row r="293" spans="1:7" x14ac:dyDescent="0.2">
      <c r="A293" s="37"/>
      <c r="B293" s="38"/>
      <c r="C293" s="38"/>
      <c r="D293" s="38"/>
      <c r="E293" s="38"/>
      <c r="F293" s="38"/>
      <c r="G293" s="37"/>
    </row>
    <row r="294" spans="1:7" x14ac:dyDescent="0.2">
      <c r="A294" s="37"/>
      <c r="B294" s="38"/>
      <c r="C294" s="38"/>
      <c r="D294" s="38"/>
      <c r="E294" s="38"/>
      <c r="F294" s="38"/>
      <c r="G294" s="37"/>
    </row>
    <row r="295" spans="1:7" x14ac:dyDescent="0.2">
      <c r="A295" s="37"/>
      <c r="B295" s="38"/>
      <c r="C295" s="38"/>
      <c r="D295" s="38"/>
      <c r="E295" s="38"/>
      <c r="F295" s="38"/>
      <c r="G295" s="37"/>
    </row>
    <row r="296" spans="1:7" x14ac:dyDescent="0.2">
      <c r="A296" s="37"/>
      <c r="B296" s="38"/>
      <c r="C296" s="38"/>
      <c r="D296" s="38"/>
      <c r="E296" s="38"/>
      <c r="F296" s="38"/>
      <c r="G296" s="37"/>
    </row>
    <row r="297" spans="1:7" x14ac:dyDescent="0.2">
      <c r="A297" s="37"/>
      <c r="B297" s="38"/>
      <c r="C297" s="38"/>
      <c r="D297" s="38"/>
      <c r="E297" s="38"/>
      <c r="F297" s="38"/>
      <c r="G297" s="37"/>
    </row>
    <row r="298" spans="1:7" x14ac:dyDescent="0.2">
      <c r="A298" s="37"/>
      <c r="B298" s="38"/>
      <c r="C298" s="38"/>
      <c r="D298" s="38"/>
      <c r="E298" s="38"/>
      <c r="F298" s="38"/>
      <c r="G298" s="37"/>
    </row>
    <row r="299" spans="1:7" x14ac:dyDescent="0.2">
      <c r="A299" s="37"/>
      <c r="B299" s="38"/>
      <c r="C299" s="38"/>
      <c r="D299" s="38"/>
      <c r="E299" s="38"/>
      <c r="F299" s="38"/>
      <c r="G299" s="37"/>
    </row>
    <row r="300" spans="1:7" x14ac:dyDescent="0.2">
      <c r="A300" s="37"/>
      <c r="B300" s="38"/>
      <c r="C300" s="38"/>
      <c r="D300" s="38"/>
      <c r="E300" s="38"/>
      <c r="F300" s="38"/>
      <c r="G300" s="37"/>
    </row>
    <row r="301" spans="1:7" x14ac:dyDescent="0.2">
      <c r="A301" s="37"/>
      <c r="B301" s="38"/>
      <c r="C301" s="38"/>
      <c r="D301" s="38"/>
      <c r="E301" s="38"/>
      <c r="F301" s="38"/>
      <c r="G301" s="37"/>
    </row>
    <row r="302" spans="1:7" x14ac:dyDescent="0.2">
      <c r="A302" s="37"/>
      <c r="B302" s="38"/>
      <c r="C302" s="38"/>
      <c r="D302" s="38"/>
      <c r="E302" s="38"/>
      <c r="F302" s="38"/>
      <c r="G302" s="37"/>
    </row>
    <row r="303" spans="1:7" x14ac:dyDescent="0.2">
      <c r="A303" s="37"/>
      <c r="B303" s="38"/>
      <c r="C303" s="38"/>
      <c r="D303" s="38"/>
      <c r="E303" s="38"/>
      <c r="F303" s="38"/>
      <c r="G303" s="37"/>
    </row>
    <row r="304" spans="1:7" x14ac:dyDescent="0.2">
      <c r="A304" s="37"/>
      <c r="B304" s="38"/>
      <c r="C304" s="38"/>
      <c r="D304" s="38"/>
      <c r="E304" s="38"/>
      <c r="F304" s="38"/>
      <c r="G304" s="37"/>
    </row>
    <row r="305" spans="1:7" x14ac:dyDescent="0.2">
      <c r="A305" s="37"/>
      <c r="B305" s="38"/>
      <c r="C305" s="38"/>
      <c r="D305" s="38"/>
      <c r="E305" s="38"/>
      <c r="F305" s="38"/>
      <c r="G305" s="37"/>
    </row>
    <row r="306" spans="1:7" x14ac:dyDescent="0.2">
      <c r="A306" s="37"/>
      <c r="B306" s="38"/>
      <c r="C306" s="38"/>
      <c r="D306" s="38"/>
      <c r="E306" s="38"/>
      <c r="F306" s="38"/>
      <c r="G306" s="37"/>
    </row>
    <row r="307" spans="1:7" x14ac:dyDescent="0.2">
      <c r="A307" s="37"/>
      <c r="B307" s="38"/>
      <c r="C307" s="38"/>
      <c r="D307" s="38"/>
      <c r="E307" s="38"/>
      <c r="F307" s="38"/>
      <c r="G307" s="37"/>
    </row>
    <row r="308" spans="1:7" x14ac:dyDescent="0.2">
      <c r="A308" s="37"/>
      <c r="B308" s="38"/>
      <c r="C308" s="38"/>
      <c r="D308" s="38"/>
      <c r="E308" s="38"/>
      <c r="F308" s="38"/>
      <c r="G308" s="37"/>
    </row>
    <row r="309" spans="1:7" x14ac:dyDescent="0.2">
      <c r="A309" s="37"/>
      <c r="B309" s="38"/>
      <c r="C309" s="38"/>
      <c r="D309" s="38"/>
      <c r="E309" s="38"/>
      <c r="F309" s="38"/>
      <c r="G309" s="37"/>
    </row>
    <row r="310" spans="1:7" x14ac:dyDescent="0.2">
      <c r="A310" s="37"/>
      <c r="B310" s="38"/>
      <c r="C310" s="38"/>
      <c r="D310" s="38"/>
      <c r="E310" s="38"/>
      <c r="F310" s="38"/>
      <c r="G310" s="37"/>
    </row>
    <row r="311" spans="1:7" x14ac:dyDescent="0.2">
      <c r="A311" s="37"/>
      <c r="B311" s="38"/>
      <c r="C311" s="38"/>
      <c r="D311" s="38"/>
      <c r="E311" s="38"/>
      <c r="F311" s="38"/>
      <c r="G311" s="37"/>
    </row>
    <row r="312" spans="1:7" x14ac:dyDescent="0.2">
      <c r="A312" s="37"/>
      <c r="B312" s="38"/>
      <c r="C312" s="38"/>
      <c r="D312" s="38"/>
      <c r="E312" s="38"/>
      <c r="F312" s="38"/>
      <c r="G312" s="37"/>
    </row>
    <row r="313" spans="1:7" x14ac:dyDescent="0.2">
      <c r="A313" s="37"/>
      <c r="B313" s="38"/>
      <c r="C313" s="38"/>
      <c r="D313" s="38"/>
      <c r="E313" s="38"/>
      <c r="F313" s="38"/>
      <c r="G313" s="37"/>
    </row>
    <row r="314" spans="1:7" x14ac:dyDescent="0.2">
      <c r="A314" s="37"/>
      <c r="B314" s="38"/>
      <c r="C314" s="38"/>
      <c r="D314" s="38"/>
      <c r="E314" s="38"/>
      <c r="F314" s="38"/>
      <c r="G314" s="37"/>
    </row>
    <row r="315" spans="1:7" x14ac:dyDescent="0.2">
      <c r="A315" s="37"/>
      <c r="B315" s="38"/>
      <c r="C315" s="38"/>
      <c r="D315" s="38"/>
      <c r="E315" s="38"/>
      <c r="F315" s="38"/>
      <c r="G315" s="37"/>
    </row>
    <row r="316" spans="1:7" x14ac:dyDescent="0.2">
      <c r="A316" s="37"/>
      <c r="B316" s="38"/>
      <c r="C316" s="38"/>
      <c r="D316" s="38"/>
      <c r="E316" s="38"/>
      <c r="F316" s="38"/>
      <c r="G316" s="37"/>
    </row>
    <row r="317" spans="1:7" x14ac:dyDescent="0.2">
      <c r="A317" s="37"/>
      <c r="B317" s="38"/>
      <c r="C317" s="38"/>
      <c r="D317" s="38"/>
      <c r="E317" s="38"/>
      <c r="F317" s="38"/>
      <c r="G317" s="37"/>
    </row>
    <row r="318" spans="1:7" x14ac:dyDescent="0.2">
      <c r="A318" s="37"/>
      <c r="B318" s="38"/>
      <c r="C318" s="38"/>
      <c r="D318" s="38"/>
      <c r="E318" s="38"/>
      <c r="F318" s="38"/>
      <c r="G318" s="37"/>
    </row>
    <row r="319" spans="1:7" x14ac:dyDescent="0.2">
      <c r="A319" s="37"/>
      <c r="B319" s="38"/>
      <c r="C319" s="38"/>
      <c r="D319" s="38"/>
      <c r="E319" s="38"/>
      <c r="F319" s="38"/>
      <c r="G319" s="37"/>
    </row>
    <row r="320" spans="1:7" x14ac:dyDescent="0.2">
      <c r="A320" s="37"/>
      <c r="B320" s="38"/>
      <c r="C320" s="38"/>
      <c r="D320" s="38"/>
      <c r="E320" s="38"/>
      <c r="F320" s="38"/>
      <c r="G320" s="37"/>
    </row>
    <row r="321" spans="1:7" x14ac:dyDescent="0.2">
      <c r="A321" s="37"/>
      <c r="B321" s="38"/>
      <c r="C321" s="38"/>
      <c r="D321" s="38"/>
      <c r="E321" s="38"/>
      <c r="F321" s="38"/>
      <c r="G321" s="37"/>
    </row>
    <row r="322" spans="1:7" x14ac:dyDescent="0.2">
      <c r="A322" s="37"/>
      <c r="B322" s="38"/>
      <c r="C322" s="38"/>
      <c r="D322" s="38"/>
      <c r="E322" s="38"/>
      <c r="F322" s="38"/>
      <c r="G322" s="37"/>
    </row>
    <row r="323" spans="1:7" x14ac:dyDescent="0.2">
      <c r="A323" s="37"/>
      <c r="B323" s="38"/>
      <c r="C323" s="38"/>
      <c r="D323" s="38"/>
      <c r="E323" s="38"/>
      <c r="F323" s="38"/>
      <c r="G323" s="37"/>
    </row>
    <row r="324" spans="1:7" x14ac:dyDescent="0.2">
      <c r="A324" s="37"/>
      <c r="B324" s="38"/>
      <c r="C324" s="38"/>
      <c r="D324" s="38"/>
      <c r="E324" s="38"/>
      <c r="F324" s="38"/>
      <c r="G324" s="37"/>
    </row>
    <row r="325" spans="1:7" x14ac:dyDescent="0.2">
      <c r="A325" s="37"/>
      <c r="B325" s="38"/>
      <c r="C325" s="38"/>
      <c r="D325" s="38"/>
      <c r="E325" s="38"/>
      <c r="F325" s="38"/>
      <c r="G325" s="37"/>
    </row>
    <row r="326" spans="1:7" x14ac:dyDescent="0.2">
      <c r="A326" s="37"/>
      <c r="B326" s="38"/>
      <c r="C326" s="38"/>
      <c r="D326" s="38"/>
      <c r="E326" s="38"/>
      <c r="F326" s="38"/>
      <c r="G326" s="37"/>
    </row>
    <row r="327" spans="1:7" x14ac:dyDescent="0.2">
      <c r="A327" s="37"/>
      <c r="B327" s="38"/>
      <c r="C327" s="38"/>
      <c r="D327" s="38"/>
      <c r="E327" s="38"/>
      <c r="F327" s="38"/>
      <c r="G327" s="37"/>
    </row>
    <row r="328" spans="1:7" x14ac:dyDescent="0.2">
      <c r="A328" s="37"/>
      <c r="B328" s="38"/>
      <c r="C328" s="38"/>
      <c r="D328" s="38"/>
      <c r="E328" s="38"/>
      <c r="F328" s="38"/>
      <c r="G328" s="37"/>
    </row>
    <row r="329" spans="1:7" x14ac:dyDescent="0.2">
      <c r="A329" s="37"/>
      <c r="B329" s="38"/>
      <c r="C329" s="38"/>
      <c r="D329" s="38"/>
      <c r="E329" s="38"/>
      <c r="F329" s="38"/>
      <c r="G329" s="37"/>
    </row>
    <row r="330" spans="1:7" x14ac:dyDescent="0.2">
      <c r="A330" s="37"/>
      <c r="B330" s="38"/>
      <c r="C330" s="38"/>
      <c r="D330" s="38"/>
      <c r="E330" s="38"/>
      <c r="F330" s="38"/>
      <c r="G330" s="37"/>
    </row>
    <row r="331" spans="1:7" x14ac:dyDescent="0.2">
      <c r="A331" s="37"/>
      <c r="B331" s="38"/>
      <c r="C331" s="38"/>
      <c r="D331" s="38"/>
      <c r="E331" s="38"/>
      <c r="F331" s="38"/>
      <c r="G331" s="37"/>
    </row>
    <row r="332" spans="1:7" x14ac:dyDescent="0.2">
      <c r="A332" s="37"/>
      <c r="B332" s="38"/>
      <c r="C332" s="38"/>
      <c r="D332" s="38"/>
      <c r="E332" s="38"/>
      <c r="F332" s="38"/>
      <c r="G332" s="37"/>
    </row>
    <row r="333" spans="1:7" x14ac:dyDescent="0.2">
      <c r="A333" s="37"/>
      <c r="B333" s="38"/>
      <c r="C333" s="38"/>
      <c r="D333" s="38"/>
      <c r="E333" s="38"/>
      <c r="F333" s="38"/>
      <c r="G333" s="37"/>
    </row>
    <row r="334" spans="1:7" x14ac:dyDescent="0.2">
      <c r="A334" s="37"/>
      <c r="B334" s="38"/>
      <c r="C334" s="38"/>
      <c r="D334" s="38"/>
      <c r="E334" s="38"/>
      <c r="F334" s="38"/>
      <c r="G334" s="37"/>
    </row>
    <row r="335" spans="1:7" x14ac:dyDescent="0.2">
      <c r="A335" s="37"/>
      <c r="B335" s="38"/>
      <c r="C335" s="38"/>
      <c r="D335" s="38"/>
      <c r="E335" s="38"/>
      <c r="F335" s="38"/>
      <c r="G335" s="37"/>
    </row>
    <row r="336" spans="1:7" x14ac:dyDescent="0.2">
      <c r="A336" s="37"/>
      <c r="B336" s="38"/>
      <c r="C336" s="38"/>
      <c r="D336" s="38"/>
      <c r="E336" s="38"/>
      <c r="F336" s="38"/>
      <c r="G336" s="37"/>
    </row>
    <row r="337" spans="1:7" x14ac:dyDescent="0.2">
      <c r="A337" s="37"/>
      <c r="B337" s="38"/>
      <c r="C337" s="38"/>
      <c r="D337" s="38"/>
      <c r="E337" s="38"/>
      <c r="F337" s="38"/>
      <c r="G337" s="37"/>
    </row>
    <row r="338" spans="1:7" x14ac:dyDescent="0.2">
      <c r="A338" s="37"/>
      <c r="B338" s="38"/>
      <c r="C338" s="38"/>
      <c r="D338" s="38"/>
      <c r="E338" s="38"/>
      <c r="F338" s="38"/>
      <c r="G338" s="37"/>
    </row>
    <row r="339" spans="1:7" x14ac:dyDescent="0.2">
      <c r="A339" s="37"/>
      <c r="B339" s="38"/>
      <c r="C339" s="38"/>
      <c r="D339" s="38"/>
      <c r="E339" s="38"/>
      <c r="F339" s="38"/>
      <c r="G339" s="37"/>
    </row>
    <row r="340" spans="1:7" x14ac:dyDescent="0.2">
      <c r="A340" s="37"/>
      <c r="B340" s="38"/>
      <c r="C340" s="38"/>
      <c r="D340" s="38"/>
      <c r="E340" s="38"/>
      <c r="F340" s="38"/>
      <c r="G340" s="37"/>
    </row>
    <row r="341" spans="1:7" x14ac:dyDescent="0.2">
      <c r="A341" s="37"/>
      <c r="B341" s="38"/>
      <c r="C341" s="38"/>
      <c r="D341" s="38"/>
      <c r="E341" s="38"/>
      <c r="F341" s="38"/>
      <c r="G341" s="37"/>
    </row>
    <row r="342" spans="1:7" x14ac:dyDescent="0.2">
      <c r="A342" s="37"/>
      <c r="B342" s="38"/>
      <c r="C342" s="38"/>
      <c r="D342" s="38"/>
      <c r="E342" s="38"/>
      <c r="F342" s="38"/>
      <c r="G342" s="37"/>
    </row>
    <row r="343" spans="1:7" x14ac:dyDescent="0.2">
      <c r="A343" s="37"/>
      <c r="B343" s="38"/>
      <c r="C343" s="38"/>
      <c r="D343" s="38"/>
      <c r="E343" s="38"/>
      <c r="F343" s="38"/>
      <c r="G343" s="37"/>
    </row>
    <row r="344" spans="1:7" x14ac:dyDescent="0.2">
      <c r="A344" s="37"/>
      <c r="B344" s="38"/>
      <c r="C344" s="38"/>
      <c r="D344" s="38"/>
      <c r="E344" s="38"/>
      <c r="F344" s="38"/>
      <c r="G344" s="37"/>
    </row>
    <row r="345" spans="1:7" x14ac:dyDescent="0.2">
      <c r="A345" s="37"/>
      <c r="B345" s="38"/>
      <c r="C345" s="38"/>
      <c r="D345" s="38"/>
      <c r="E345" s="38"/>
      <c r="F345" s="38"/>
      <c r="G345" s="37"/>
    </row>
    <row r="346" spans="1:7" x14ac:dyDescent="0.2">
      <c r="A346" s="37"/>
      <c r="B346" s="38"/>
      <c r="C346" s="38"/>
      <c r="D346" s="38"/>
      <c r="E346" s="38"/>
      <c r="F346" s="38"/>
      <c r="G346" s="37"/>
    </row>
    <row r="347" spans="1:7" x14ac:dyDescent="0.2">
      <c r="A347" s="37"/>
      <c r="B347" s="38"/>
      <c r="C347" s="38"/>
      <c r="D347" s="38"/>
      <c r="E347" s="38"/>
      <c r="F347" s="38"/>
      <c r="G347" s="37"/>
    </row>
    <row r="348" spans="1:7" x14ac:dyDescent="0.2">
      <c r="A348" s="37"/>
      <c r="B348" s="38"/>
      <c r="C348" s="38"/>
      <c r="D348" s="38"/>
      <c r="E348" s="38"/>
      <c r="F348" s="38"/>
      <c r="G348" s="37"/>
    </row>
    <row r="349" spans="1:7" x14ac:dyDescent="0.2">
      <c r="A349" s="37"/>
      <c r="B349" s="38"/>
      <c r="C349" s="38"/>
      <c r="D349" s="38"/>
      <c r="E349" s="38"/>
      <c r="F349" s="38"/>
      <c r="G349" s="37"/>
    </row>
    <row r="350" spans="1:7" x14ac:dyDescent="0.2">
      <c r="A350" s="37"/>
      <c r="B350" s="38"/>
      <c r="C350" s="38"/>
      <c r="D350" s="38"/>
      <c r="E350" s="38"/>
      <c r="F350" s="38"/>
      <c r="G350" s="37"/>
    </row>
    <row r="351" spans="1:7" x14ac:dyDescent="0.2">
      <c r="A351" s="37"/>
      <c r="B351" s="38"/>
      <c r="C351" s="38"/>
      <c r="D351" s="38"/>
      <c r="E351" s="38"/>
      <c r="F351" s="38"/>
      <c r="G351" s="37"/>
    </row>
    <row r="352" spans="1:7" x14ac:dyDescent="0.2">
      <c r="A352" s="37"/>
      <c r="B352" s="38"/>
      <c r="C352" s="38"/>
      <c r="D352" s="38"/>
      <c r="E352" s="38"/>
      <c r="F352" s="38"/>
      <c r="G352" s="37"/>
    </row>
    <row r="353" spans="1:7" x14ac:dyDescent="0.2">
      <c r="A353" s="37"/>
      <c r="B353" s="38"/>
      <c r="C353" s="38"/>
      <c r="D353" s="38"/>
      <c r="E353" s="38"/>
      <c r="F353" s="38"/>
      <c r="G353" s="37"/>
    </row>
    <row r="354" spans="1:7" x14ac:dyDescent="0.2">
      <c r="A354" s="37"/>
      <c r="B354" s="38"/>
      <c r="C354" s="38"/>
      <c r="D354" s="38"/>
      <c r="E354" s="38"/>
      <c r="F354" s="38"/>
      <c r="G354" s="37"/>
    </row>
    <row r="355" spans="1:7" x14ac:dyDescent="0.2">
      <c r="A355" s="37"/>
      <c r="B355" s="38"/>
      <c r="C355" s="38"/>
      <c r="D355" s="38"/>
      <c r="E355" s="38"/>
      <c r="F355" s="38"/>
      <c r="G355" s="37"/>
    </row>
    <row r="356" spans="1:7" x14ac:dyDescent="0.2">
      <c r="A356" s="37"/>
      <c r="B356" s="38"/>
      <c r="C356" s="38"/>
      <c r="D356" s="38"/>
      <c r="E356" s="38"/>
      <c r="F356" s="38"/>
      <c r="G356" s="37"/>
    </row>
    <row r="357" spans="1:7" x14ac:dyDescent="0.2">
      <c r="A357" s="37"/>
      <c r="B357" s="38"/>
      <c r="C357" s="38"/>
      <c r="D357" s="38"/>
      <c r="E357" s="38"/>
      <c r="F357" s="38"/>
      <c r="G357" s="37"/>
    </row>
    <row r="358" spans="1:7" x14ac:dyDescent="0.2">
      <c r="A358" s="37"/>
      <c r="B358" s="38"/>
      <c r="C358" s="38"/>
      <c r="D358" s="38"/>
      <c r="E358" s="38"/>
      <c r="F358" s="38"/>
      <c r="G358" s="37"/>
    </row>
    <row r="359" spans="1:7" x14ac:dyDescent="0.2">
      <c r="A359" s="37"/>
      <c r="B359" s="38"/>
      <c r="C359" s="38"/>
      <c r="D359" s="38"/>
      <c r="E359" s="38"/>
      <c r="F359" s="38"/>
      <c r="G359" s="37"/>
    </row>
    <row r="360" spans="1:7" x14ac:dyDescent="0.2">
      <c r="A360" s="37"/>
      <c r="B360" s="38"/>
      <c r="C360" s="38"/>
      <c r="D360" s="38"/>
      <c r="E360" s="38"/>
      <c r="F360" s="38"/>
      <c r="G360" s="37"/>
    </row>
    <row r="361" spans="1:7" x14ac:dyDescent="0.2">
      <c r="A361" s="37"/>
      <c r="B361" s="38"/>
      <c r="C361" s="38"/>
      <c r="D361" s="38"/>
      <c r="E361" s="38"/>
      <c r="F361" s="38"/>
      <c r="G361" s="37"/>
    </row>
    <row r="362" spans="1:7" x14ac:dyDescent="0.2">
      <c r="A362" s="37"/>
      <c r="B362" s="38"/>
      <c r="C362" s="38"/>
      <c r="D362" s="38"/>
      <c r="E362" s="38"/>
      <c r="F362" s="38"/>
      <c r="G362" s="37"/>
    </row>
    <row r="363" spans="1:7" x14ac:dyDescent="0.2">
      <c r="A363" s="37"/>
      <c r="B363" s="38"/>
      <c r="C363" s="38"/>
      <c r="D363" s="38"/>
      <c r="E363" s="38"/>
      <c r="F363" s="38"/>
      <c r="G363" s="37"/>
    </row>
    <row r="364" spans="1:7" x14ac:dyDescent="0.2">
      <c r="A364" s="37"/>
      <c r="B364" s="38"/>
      <c r="C364" s="38"/>
      <c r="D364" s="38"/>
      <c r="E364" s="38"/>
      <c r="F364" s="38"/>
      <c r="G364" s="37"/>
    </row>
    <row r="365" spans="1:7" x14ac:dyDescent="0.2">
      <c r="A365" s="37"/>
      <c r="B365" s="38"/>
      <c r="C365" s="38"/>
      <c r="D365" s="38"/>
      <c r="E365" s="38"/>
      <c r="F365" s="38"/>
      <c r="G365" s="37"/>
    </row>
    <row r="366" spans="1:7" x14ac:dyDescent="0.2">
      <c r="A366" s="37"/>
      <c r="B366" s="38"/>
      <c r="C366" s="38"/>
      <c r="D366" s="38"/>
      <c r="E366" s="38"/>
      <c r="F366" s="38"/>
      <c r="G366" s="37"/>
    </row>
    <row r="367" spans="1:7" x14ac:dyDescent="0.2">
      <c r="A367" s="37"/>
      <c r="B367" s="38"/>
      <c r="C367" s="38"/>
      <c r="D367" s="38"/>
      <c r="E367" s="38"/>
      <c r="F367" s="38"/>
      <c r="G367" s="37"/>
    </row>
    <row r="368" spans="1:7" x14ac:dyDescent="0.2">
      <c r="A368" s="37"/>
      <c r="B368" s="38"/>
      <c r="C368" s="38"/>
      <c r="D368" s="38"/>
      <c r="E368" s="38"/>
      <c r="F368" s="38"/>
      <c r="G368" s="37"/>
    </row>
    <row r="369" spans="1:7" x14ac:dyDescent="0.2">
      <c r="A369" s="37"/>
      <c r="B369" s="38"/>
      <c r="C369" s="38"/>
      <c r="D369" s="38"/>
      <c r="E369" s="38"/>
      <c r="F369" s="38"/>
      <c r="G369" s="37"/>
    </row>
    <row r="370" spans="1:7" x14ac:dyDescent="0.2">
      <c r="A370" s="37"/>
      <c r="B370" s="38"/>
      <c r="C370" s="38"/>
      <c r="D370" s="38"/>
      <c r="E370" s="38"/>
      <c r="F370" s="38"/>
      <c r="G370" s="37"/>
    </row>
    <row r="371" spans="1:7" x14ac:dyDescent="0.2">
      <c r="A371" s="37"/>
      <c r="B371" s="38"/>
      <c r="C371" s="38"/>
      <c r="D371" s="38"/>
      <c r="E371" s="38"/>
      <c r="F371" s="38"/>
      <c r="G371" s="37"/>
    </row>
    <row r="372" spans="1:7" x14ac:dyDescent="0.2">
      <c r="A372" s="37"/>
      <c r="B372" s="38"/>
      <c r="C372" s="38"/>
      <c r="D372" s="38"/>
      <c r="E372" s="38"/>
      <c r="F372" s="38"/>
      <c r="G372" s="37"/>
    </row>
    <row r="373" spans="1:7" x14ac:dyDescent="0.2">
      <c r="A373" s="37"/>
      <c r="B373" s="38"/>
      <c r="C373" s="38"/>
      <c r="D373" s="38"/>
      <c r="E373" s="38"/>
      <c r="F373" s="38"/>
      <c r="G373" s="37"/>
    </row>
    <row r="374" spans="1:7" x14ac:dyDescent="0.2">
      <c r="A374" s="37"/>
      <c r="B374" s="38"/>
      <c r="C374" s="38"/>
      <c r="D374" s="38"/>
      <c r="E374" s="38"/>
      <c r="F374" s="38"/>
      <c r="G374" s="37"/>
    </row>
    <row r="375" spans="1:7" x14ac:dyDescent="0.2">
      <c r="A375" s="37"/>
      <c r="B375" s="38"/>
      <c r="C375" s="38"/>
      <c r="D375" s="38"/>
      <c r="E375" s="38"/>
      <c r="F375" s="38"/>
      <c r="G375" s="37"/>
    </row>
    <row r="376" spans="1:7" x14ac:dyDescent="0.2">
      <c r="A376" s="37"/>
      <c r="B376" s="38"/>
      <c r="C376" s="38"/>
      <c r="D376" s="38"/>
      <c r="E376" s="38"/>
      <c r="F376" s="38"/>
      <c r="G376" s="37"/>
    </row>
    <row r="377" spans="1:7" x14ac:dyDescent="0.2">
      <c r="A377" s="37"/>
      <c r="B377" s="38"/>
      <c r="C377" s="38"/>
      <c r="D377" s="38"/>
      <c r="E377" s="38"/>
      <c r="F377" s="38"/>
      <c r="G377" s="37"/>
    </row>
    <row r="378" spans="1:7" x14ac:dyDescent="0.2">
      <c r="A378" s="37"/>
      <c r="B378" s="38"/>
      <c r="C378" s="38"/>
      <c r="D378" s="38"/>
      <c r="E378" s="38"/>
      <c r="F378" s="38"/>
      <c r="G378" s="37"/>
    </row>
    <row r="379" spans="1:7" x14ac:dyDescent="0.2">
      <c r="A379" s="37"/>
      <c r="B379" s="38"/>
      <c r="C379" s="38"/>
      <c r="D379" s="38"/>
      <c r="E379" s="38"/>
      <c r="F379" s="38"/>
      <c r="G379" s="37"/>
    </row>
    <row r="380" spans="1:7" x14ac:dyDescent="0.2">
      <c r="A380" s="37"/>
      <c r="B380" s="38"/>
      <c r="C380" s="38"/>
      <c r="D380" s="38"/>
      <c r="E380" s="38"/>
      <c r="F380" s="38"/>
      <c r="G380" s="37"/>
    </row>
    <row r="381" spans="1:7" x14ac:dyDescent="0.2">
      <c r="A381" s="37"/>
      <c r="B381" s="38"/>
      <c r="C381" s="38"/>
      <c r="D381" s="38"/>
      <c r="E381" s="38"/>
      <c r="F381" s="38"/>
      <c r="G381" s="37"/>
    </row>
    <row r="382" spans="1:7" x14ac:dyDescent="0.2">
      <c r="A382" s="37"/>
      <c r="B382" s="38"/>
      <c r="C382" s="38"/>
      <c r="D382" s="38"/>
      <c r="E382" s="38"/>
      <c r="F382" s="38"/>
      <c r="G382" s="37"/>
    </row>
    <row r="383" spans="1:7" x14ac:dyDescent="0.2">
      <c r="A383" s="37"/>
      <c r="B383" s="38"/>
      <c r="C383" s="38"/>
      <c r="D383" s="38"/>
      <c r="E383" s="38"/>
      <c r="F383" s="38"/>
      <c r="G383" s="37"/>
    </row>
    <row r="384" spans="1:7" x14ac:dyDescent="0.2">
      <c r="A384" s="37"/>
      <c r="B384" s="38"/>
      <c r="C384" s="38"/>
      <c r="D384" s="38"/>
      <c r="E384" s="38"/>
      <c r="F384" s="38"/>
      <c r="G384" s="37"/>
    </row>
    <row r="385" spans="1:7" x14ac:dyDescent="0.2">
      <c r="A385" s="37"/>
      <c r="B385" s="38"/>
      <c r="C385" s="38"/>
      <c r="D385" s="38"/>
      <c r="E385" s="38"/>
      <c r="F385" s="38"/>
      <c r="G385" s="37"/>
    </row>
    <row r="386" spans="1:7" x14ac:dyDescent="0.2">
      <c r="A386" s="37"/>
      <c r="B386" s="38"/>
      <c r="C386" s="38"/>
      <c r="D386" s="38"/>
      <c r="E386" s="38"/>
      <c r="F386" s="38"/>
      <c r="G386" s="37"/>
    </row>
    <row r="387" spans="1:7" x14ac:dyDescent="0.2">
      <c r="A387" s="37"/>
      <c r="B387" s="38"/>
      <c r="C387" s="38"/>
      <c r="D387" s="38"/>
      <c r="E387" s="38"/>
      <c r="F387" s="38"/>
      <c r="G387" s="37"/>
    </row>
    <row r="388" spans="1:7" x14ac:dyDescent="0.2">
      <c r="A388" s="37"/>
      <c r="B388" s="38"/>
      <c r="C388" s="38"/>
      <c r="D388" s="38"/>
      <c r="E388" s="38"/>
      <c r="F388" s="38"/>
      <c r="G388" s="37"/>
    </row>
    <row r="389" spans="1:7" x14ac:dyDescent="0.2">
      <c r="A389" s="37"/>
      <c r="B389" s="38"/>
      <c r="C389" s="38"/>
      <c r="D389" s="38"/>
      <c r="E389" s="38"/>
      <c r="F389" s="38"/>
      <c r="G389" s="37"/>
    </row>
    <row r="390" spans="1:7" x14ac:dyDescent="0.2">
      <c r="A390" s="37"/>
      <c r="B390" s="38"/>
      <c r="C390" s="38"/>
      <c r="D390" s="38"/>
      <c r="E390" s="38"/>
      <c r="F390" s="38"/>
      <c r="G390" s="37"/>
    </row>
    <row r="391" spans="1:7" x14ac:dyDescent="0.2">
      <c r="A391" s="37"/>
      <c r="B391" s="38"/>
      <c r="C391" s="38"/>
      <c r="D391" s="38"/>
      <c r="E391" s="38"/>
      <c r="F391" s="38"/>
      <c r="G391" s="37"/>
    </row>
    <row r="392" spans="1:7" x14ac:dyDescent="0.2">
      <c r="A392" s="37"/>
      <c r="B392" s="38"/>
      <c r="C392" s="38"/>
      <c r="D392" s="38"/>
      <c r="E392" s="38"/>
      <c r="F392" s="38"/>
      <c r="G392" s="37"/>
    </row>
    <row r="393" spans="1:7" x14ac:dyDescent="0.2">
      <c r="A393" s="37"/>
      <c r="B393" s="38"/>
      <c r="C393" s="38"/>
      <c r="D393" s="38"/>
      <c r="E393" s="38"/>
      <c r="F393" s="38"/>
      <c r="G393" s="37"/>
    </row>
    <row r="394" spans="1:7" x14ac:dyDescent="0.2">
      <c r="A394" s="37"/>
      <c r="B394" s="38"/>
      <c r="C394" s="38"/>
      <c r="D394" s="38"/>
      <c r="E394" s="38"/>
      <c r="F394" s="38"/>
      <c r="G394" s="37"/>
    </row>
    <row r="395" spans="1:7" x14ac:dyDescent="0.2">
      <c r="A395" s="37"/>
      <c r="B395" s="38"/>
      <c r="C395" s="38"/>
      <c r="D395" s="38"/>
      <c r="E395" s="38"/>
      <c r="F395" s="38"/>
      <c r="G395" s="37"/>
    </row>
    <row r="396" spans="1:7" x14ac:dyDescent="0.2">
      <c r="A396" s="37"/>
      <c r="B396" s="38"/>
      <c r="C396" s="38"/>
      <c r="D396" s="38"/>
      <c r="E396" s="38"/>
      <c r="F396" s="38"/>
    </row>
  </sheetData>
  <printOptions horizontalCentered="1" gridLines="1"/>
  <pageMargins left="0.75" right="0.75" top="1.25" bottom="1" header="0.5" footer="0.5"/>
  <pageSetup scale="90" orientation="portrait" r:id="rId1"/>
  <headerFooter alignWithMargins="0">
    <oddHeader>&amp;C&amp;"Arial,Bold"&amp;16Department of Defense
Active Duty Military Personnel by Rank/Grade&amp;12
September 30, 2009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396"/>
  <sheetViews>
    <sheetView topLeftCell="A4" workbookViewId="0">
      <selection activeCell="A28" sqref="A28:F28"/>
    </sheetView>
  </sheetViews>
  <sheetFormatPr defaultRowHeight="12.75" x14ac:dyDescent="0.2"/>
  <cols>
    <col min="1" max="1" width="35" style="35" customWidth="1"/>
    <col min="2" max="6" width="15.7109375" style="36" customWidth="1"/>
    <col min="7" max="34" width="10.7109375" style="35" customWidth="1"/>
    <col min="35" max="76" width="9.140625" style="35"/>
    <col min="77" max="77" width="47.7109375" style="35" customWidth="1"/>
    <col min="78" max="78" width="13" style="35" customWidth="1"/>
    <col min="79" max="79" width="13.28515625" style="35" customWidth="1"/>
    <col min="80" max="80" width="11.28515625" style="35" customWidth="1"/>
    <col min="81" max="81" width="13.7109375" style="35" customWidth="1"/>
    <col min="82" max="16384" width="9.140625" style="35"/>
  </cols>
  <sheetData>
    <row r="1" spans="1:13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13" ht="18.75" customHeight="1" thickTop="1" x14ac:dyDescent="0.25">
      <c r="A2" s="55" t="s">
        <v>0</v>
      </c>
      <c r="B2" s="38">
        <v>12</v>
      </c>
      <c r="C2" s="38">
        <v>11</v>
      </c>
      <c r="D2" s="38">
        <v>4</v>
      </c>
      <c r="E2" s="38">
        <v>12</v>
      </c>
      <c r="F2" s="56">
        <v>39</v>
      </c>
      <c r="H2" s="35" t="s">
        <v>33</v>
      </c>
      <c r="I2" s="36">
        <v>561376</v>
      </c>
      <c r="J2" s="36">
        <v>323139</v>
      </c>
      <c r="K2" s="36">
        <v>202612</v>
      </c>
      <c r="L2" s="36">
        <v>329640</v>
      </c>
      <c r="M2" s="36">
        <v>1416767</v>
      </c>
    </row>
    <row r="3" spans="1:13" ht="18.75" customHeight="1" x14ac:dyDescent="0.25">
      <c r="A3" s="55" t="s">
        <v>1</v>
      </c>
      <c r="B3" s="38">
        <v>49</v>
      </c>
      <c r="C3" s="38">
        <v>44</v>
      </c>
      <c r="D3" s="38">
        <v>18</v>
      </c>
      <c r="E3" s="38">
        <v>41</v>
      </c>
      <c r="F3" s="56">
        <v>152</v>
      </c>
      <c r="H3" s="35" t="s">
        <v>100</v>
      </c>
      <c r="I3" s="35">
        <v>599</v>
      </c>
      <c r="J3" s="35">
        <v>50</v>
      </c>
      <c r="K3" s="35">
        <v>101</v>
      </c>
      <c r="L3" s="35">
        <v>0</v>
      </c>
      <c r="M3" s="35">
        <v>750</v>
      </c>
    </row>
    <row r="4" spans="1:13" ht="18.75" customHeight="1" x14ac:dyDescent="0.25">
      <c r="A4" s="55" t="s">
        <v>2</v>
      </c>
      <c r="B4" s="38">
        <v>100</v>
      </c>
      <c r="C4" s="38">
        <v>73</v>
      </c>
      <c r="D4" s="38">
        <v>31</v>
      </c>
      <c r="E4" s="38">
        <v>104</v>
      </c>
      <c r="F4" s="56">
        <v>308</v>
      </c>
      <c r="H4" s="35" t="s">
        <v>99</v>
      </c>
      <c r="I4" s="36">
        <v>2485</v>
      </c>
      <c r="J4" s="35">
        <v>477</v>
      </c>
      <c r="K4" s="35">
        <v>288</v>
      </c>
      <c r="L4" s="35">
        <v>0</v>
      </c>
      <c r="M4" s="36">
        <v>3250</v>
      </c>
    </row>
    <row r="5" spans="1:13" ht="18.75" customHeight="1" x14ac:dyDescent="0.25">
      <c r="A5" s="55" t="s">
        <v>3</v>
      </c>
      <c r="B5" s="38">
        <v>157</v>
      </c>
      <c r="C5" s="38">
        <v>124</v>
      </c>
      <c r="D5" s="38">
        <v>38</v>
      </c>
      <c r="E5" s="38">
        <v>158</v>
      </c>
      <c r="F5" s="56">
        <v>477</v>
      </c>
      <c r="H5" s="35" t="s">
        <v>98</v>
      </c>
      <c r="I5" s="36">
        <v>3683</v>
      </c>
      <c r="J5" s="35">
        <v>577</v>
      </c>
      <c r="K5" s="35">
        <v>544</v>
      </c>
      <c r="L5" s="35">
        <v>0</v>
      </c>
      <c r="M5" s="36">
        <v>4804</v>
      </c>
    </row>
    <row r="6" spans="1:13" ht="18.75" customHeight="1" x14ac:dyDescent="0.25">
      <c r="A6" s="55" t="s">
        <v>4</v>
      </c>
      <c r="B6" s="38">
        <v>4356</v>
      </c>
      <c r="C6" s="38">
        <v>3481</v>
      </c>
      <c r="D6" s="38">
        <v>695</v>
      </c>
      <c r="E6" s="38">
        <v>3690</v>
      </c>
      <c r="F6" s="56">
        <v>12222</v>
      </c>
      <c r="H6" s="35" t="s">
        <v>97</v>
      </c>
      <c r="I6" s="36">
        <v>6130</v>
      </c>
      <c r="J6" s="35">
        <v>516</v>
      </c>
      <c r="K6" s="35">
        <v>844</v>
      </c>
      <c r="L6" s="35">
        <v>0</v>
      </c>
      <c r="M6" s="36">
        <v>7490</v>
      </c>
    </row>
    <row r="7" spans="1:13" ht="18.75" customHeight="1" x14ac:dyDescent="0.25">
      <c r="A7" s="55" t="s">
        <v>5</v>
      </c>
      <c r="B7" s="38">
        <v>9651</v>
      </c>
      <c r="C7" s="38">
        <v>7026</v>
      </c>
      <c r="D7" s="38">
        <v>1899</v>
      </c>
      <c r="E7" s="38">
        <v>10290</v>
      </c>
      <c r="F7" s="56">
        <v>28866</v>
      </c>
      <c r="H7" s="35" t="s">
        <v>96</v>
      </c>
      <c r="I7" s="36">
        <v>2643</v>
      </c>
      <c r="J7" s="35">
        <v>0</v>
      </c>
      <c r="K7" s="35">
        <v>237</v>
      </c>
      <c r="L7" s="35">
        <v>0</v>
      </c>
      <c r="M7" s="36">
        <v>2880</v>
      </c>
    </row>
    <row r="8" spans="1:13" ht="18.75" customHeight="1" x14ac:dyDescent="0.25">
      <c r="A8" s="55" t="s">
        <v>6</v>
      </c>
      <c r="B8" s="38">
        <v>16732</v>
      </c>
      <c r="C8" s="38">
        <v>10269</v>
      </c>
      <c r="D8" s="38">
        <v>3821</v>
      </c>
      <c r="E8" s="38">
        <v>14395</v>
      </c>
      <c r="F8" s="56">
        <v>45217</v>
      </c>
      <c r="H8" s="35" t="s">
        <v>95</v>
      </c>
      <c r="I8" s="35">
        <v>12</v>
      </c>
      <c r="J8" s="35">
        <v>11</v>
      </c>
      <c r="K8" s="35">
        <v>4</v>
      </c>
      <c r="L8" s="35">
        <v>12</v>
      </c>
      <c r="M8" s="35">
        <v>39</v>
      </c>
    </row>
    <row r="9" spans="1:13" ht="18.75" customHeight="1" x14ac:dyDescent="0.25">
      <c r="A9" s="55" t="s">
        <v>7</v>
      </c>
      <c r="B9" s="38">
        <v>28750</v>
      </c>
      <c r="C9" s="38">
        <v>16730</v>
      </c>
      <c r="D9" s="38">
        <v>6182</v>
      </c>
      <c r="E9" s="38">
        <v>23597</v>
      </c>
      <c r="F9" s="56">
        <v>75259</v>
      </c>
      <c r="H9" s="35" t="s">
        <v>94</v>
      </c>
      <c r="I9" s="35">
        <v>49</v>
      </c>
      <c r="J9" s="35">
        <v>44</v>
      </c>
      <c r="K9" s="35">
        <v>18</v>
      </c>
      <c r="L9" s="35">
        <v>41</v>
      </c>
      <c r="M9" s="35">
        <v>152</v>
      </c>
    </row>
    <row r="10" spans="1:13" ht="18.75" customHeight="1" x14ac:dyDescent="0.25">
      <c r="A10" s="55" t="s">
        <v>8</v>
      </c>
      <c r="B10" s="38">
        <v>8275</v>
      </c>
      <c r="C10" s="38">
        <v>6417</v>
      </c>
      <c r="D10" s="38">
        <v>3622</v>
      </c>
      <c r="E10" s="38">
        <v>7109</v>
      </c>
      <c r="F10" s="56">
        <v>25423</v>
      </c>
      <c r="H10" s="35" t="s">
        <v>93</v>
      </c>
      <c r="I10" s="35">
        <v>100</v>
      </c>
      <c r="J10" s="35">
        <v>73</v>
      </c>
      <c r="K10" s="35">
        <v>31</v>
      </c>
      <c r="L10" s="35">
        <v>104</v>
      </c>
      <c r="M10" s="35">
        <v>308</v>
      </c>
    </row>
    <row r="11" spans="1:13" ht="18.75" customHeight="1" x14ac:dyDescent="0.25">
      <c r="A11" s="55" t="s">
        <v>9</v>
      </c>
      <c r="B11" s="38">
        <v>10506</v>
      </c>
      <c r="C11" s="38">
        <v>6884</v>
      </c>
      <c r="D11" s="38">
        <v>3067</v>
      </c>
      <c r="E11" s="38">
        <v>6805</v>
      </c>
      <c r="F11" s="56">
        <v>27262</v>
      </c>
      <c r="H11" s="35" t="s">
        <v>92</v>
      </c>
      <c r="I11" s="35">
        <v>157</v>
      </c>
      <c r="J11" s="35">
        <v>124</v>
      </c>
      <c r="K11" s="35">
        <v>38</v>
      </c>
      <c r="L11" s="35">
        <v>158</v>
      </c>
      <c r="M11" s="35">
        <v>477</v>
      </c>
    </row>
    <row r="12" spans="1:13" ht="18.75" customHeight="1" x14ac:dyDescent="0.25">
      <c r="A12" s="55" t="s">
        <v>10</v>
      </c>
      <c r="B12" s="38">
        <v>599</v>
      </c>
      <c r="C12" s="38">
        <v>50</v>
      </c>
      <c r="D12" s="38">
        <v>101</v>
      </c>
      <c r="E12" s="38">
        <v>0</v>
      </c>
      <c r="F12" s="56">
        <v>750</v>
      </c>
      <c r="H12" s="35" t="s">
        <v>91</v>
      </c>
      <c r="I12" s="36">
        <v>4356</v>
      </c>
      <c r="J12" s="36">
        <v>3481</v>
      </c>
      <c r="K12" s="35">
        <v>695</v>
      </c>
      <c r="L12" s="36">
        <v>3690</v>
      </c>
      <c r="M12" s="36">
        <v>12222</v>
      </c>
    </row>
    <row r="13" spans="1:13" ht="18.75" customHeight="1" x14ac:dyDescent="0.25">
      <c r="A13" s="55" t="s">
        <v>11</v>
      </c>
      <c r="B13" s="38">
        <v>2485</v>
      </c>
      <c r="C13" s="38">
        <v>477</v>
      </c>
      <c r="D13" s="38">
        <v>288</v>
      </c>
      <c r="E13" s="38">
        <v>0</v>
      </c>
      <c r="F13" s="56">
        <v>3250</v>
      </c>
      <c r="H13" s="35" t="s">
        <v>90</v>
      </c>
      <c r="I13" s="36">
        <v>9651</v>
      </c>
      <c r="J13" s="36">
        <v>7026</v>
      </c>
      <c r="K13" s="36">
        <v>1899</v>
      </c>
      <c r="L13" s="36">
        <v>10290</v>
      </c>
      <c r="M13" s="36">
        <v>28866</v>
      </c>
    </row>
    <row r="14" spans="1:13" ht="18.75" customHeight="1" x14ac:dyDescent="0.25">
      <c r="A14" s="55" t="s">
        <v>12</v>
      </c>
      <c r="B14" s="38">
        <v>3683</v>
      </c>
      <c r="C14" s="38">
        <v>577</v>
      </c>
      <c r="D14" s="38">
        <v>544</v>
      </c>
      <c r="E14" s="38">
        <v>0</v>
      </c>
      <c r="F14" s="56">
        <v>4804</v>
      </c>
      <c r="H14" s="35" t="s">
        <v>89</v>
      </c>
      <c r="I14" s="36">
        <v>16732</v>
      </c>
      <c r="J14" s="36">
        <v>10269</v>
      </c>
      <c r="K14" s="36">
        <v>3821</v>
      </c>
      <c r="L14" s="36">
        <v>14395</v>
      </c>
      <c r="M14" s="36">
        <v>45217</v>
      </c>
    </row>
    <row r="15" spans="1:13" ht="18.75" customHeight="1" x14ac:dyDescent="0.25">
      <c r="A15" s="55" t="s">
        <v>13</v>
      </c>
      <c r="B15" s="38">
        <v>6130</v>
      </c>
      <c r="C15" s="38">
        <v>516</v>
      </c>
      <c r="D15" s="38">
        <v>844</v>
      </c>
      <c r="E15" s="38">
        <v>0</v>
      </c>
      <c r="F15" s="56">
        <v>7490</v>
      </c>
      <c r="H15" s="35" t="s">
        <v>88</v>
      </c>
      <c r="I15" s="36">
        <v>28750</v>
      </c>
      <c r="J15" s="36">
        <v>16730</v>
      </c>
      <c r="K15" s="36">
        <v>6182</v>
      </c>
      <c r="L15" s="36">
        <v>23597</v>
      </c>
      <c r="M15" s="36">
        <v>75259</v>
      </c>
    </row>
    <row r="16" spans="1:13" ht="18.75" customHeight="1" x14ac:dyDescent="0.25">
      <c r="A16" s="55" t="s">
        <v>14</v>
      </c>
      <c r="B16" s="38">
        <v>2643</v>
      </c>
      <c r="C16" s="38">
        <v>0</v>
      </c>
      <c r="D16" s="38">
        <v>237</v>
      </c>
      <c r="E16" s="38">
        <v>0</v>
      </c>
      <c r="F16" s="56">
        <v>2880</v>
      </c>
      <c r="H16" s="35" t="s">
        <v>87</v>
      </c>
      <c r="I16" s="36">
        <v>8275</v>
      </c>
      <c r="J16" s="36">
        <v>6417</v>
      </c>
      <c r="K16" s="36">
        <v>3622</v>
      </c>
      <c r="L16" s="36">
        <v>7109</v>
      </c>
      <c r="M16" s="36">
        <v>25423</v>
      </c>
    </row>
    <row r="17" spans="1:13" ht="18.75" customHeight="1" thickBot="1" x14ac:dyDescent="0.3">
      <c r="A17" s="5" t="s">
        <v>101</v>
      </c>
      <c r="B17" s="38">
        <v>0</v>
      </c>
      <c r="C17" s="38">
        <v>0</v>
      </c>
      <c r="D17" s="38">
        <v>0</v>
      </c>
      <c r="E17" s="38">
        <v>0</v>
      </c>
      <c r="F17" s="56">
        <v>0</v>
      </c>
      <c r="H17" s="35" t="s">
        <v>86</v>
      </c>
      <c r="I17" s="36">
        <v>10506</v>
      </c>
      <c r="J17" s="36">
        <v>6884</v>
      </c>
      <c r="K17" s="36">
        <v>3067</v>
      </c>
      <c r="L17" s="36">
        <v>6805</v>
      </c>
      <c r="M17" s="36">
        <v>27262</v>
      </c>
    </row>
    <row r="18" spans="1:13" ht="18.75" customHeight="1" thickBot="1" x14ac:dyDescent="0.25">
      <c r="A18" s="57" t="s">
        <v>15</v>
      </c>
      <c r="B18" s="58">
        <f>SUM(B2:B17)</f>
        <v>94128</v>
      </c>
      <c r="C18" s="58">
        <f>SUM(C2:C17)</f>
        <v>52679</v>
      </c>
      <c r="D18" s="58">
        <f>SUM(D2:D17)</f>
        <v>21391</v>
      </c>
      <c r="E18" s="58">
        <f>SUM(E2:E17)</f>
        <v>66201</v>
      </c>
      <c r="F18" s="59">
        <f>SUM(F2:F17)</f>
        <v>234399</v>
      </c>
      <c r="H18" s="35" t="s">
        <v>84</v>
      </c>
      <c r="I18" s="36">
        <v>3512</v>
      </c>
      <c r="J18" s="36">
        <v>2508</v>
      </c>
      <c r="K18" s="36">
        <v>1620</v>
      </c>
      <c r="L18" s="36">
        <v>2609</v>
      </c>
      <c r="M18" s="36">
        <v>10249</v>
      </c>
    </row>
    <row r="19" spans="1:13" ht="18.75" customHeight="1" x14ac:dyDescent="0.25">
      <c r="A19" s="55" t="s">
        <v>16</v>
      </c>
      <c r="B19" s="38">
        <v>3512</v>
      </c>
      <c r="C19" s="38">
        <v>2508</v>
      </c>
      <c r="D19" s="38">
        <v>1620</v>
      </c>
      <c r="E19" s="38">
        <v>2609</v>
      </c>
      <c r="F19" s="56">
        <v>10249</v>
      </c>
      <c r="H19" s="35" t="s">
        <v>83</v>
      </c>
      <c r="I19" s="36">
        <v>12210</v>
      </c>
      <c r="J19" s="36">
        <v>5925</v>
      </c>
      <c r="K19" s="36">
        <v>4042</v>
      </c>
      <c r="L19" s="36">
        <v>5208</v>
      </c>
      <c r="M19" s="36">
        <v>27385</v>
      </c>
    </row>
    <row r="20" spans="1:13" ht="18.75" customHeight="1" x14ac:dyDescent="0.25">
      <c r="A20" s="55" t="s">
        <v>17</v>
      </c>
      <c r="B20" s="38">
        <v>12210</v>
      </c>
      <c r="C20" s="38">
        <v>5925</v>
      </c>
      <c r="D20" s="38">
        <v>4042</v>
      </c>
      <c r="E20" s="38">
        <v>5208</v>
      </c>
      <c r="F20" s="56">
        <v>27385</v>
      </c>
      <c r="H20" s="35" t="s">
        <v>82</v>
      </c>
      <c r="I20" s="36">
        <v>40428</v>
      </c>
      <c r="J20" s="36">
        <v>21040</v>
      </c>
      <c r="K20" s="36">
        <v>9053</v>
      </c>
      <c r="L20" s="36">
        <v>26445</v>
      </c>
      <c r="M20" s="36">
        <v>96966</v>
      </c>
    </row>
    <row r="21" spans="1:13" ht="18.75" customHeight="1" x14ac:dyDescent="0.25">
      <c r="A21" s="55" t="s">
        <v>18</v>
      </c>
      <c r="B21" s="38">
        <v>40428</v>
      </c>
      <c r="C21" s="38">
        <v>21040</v>
      </c>
      <c r="D21" s="38">
        <v>9053</v>
      </c>
      <c r="E21" s="38">
        <v>26445</v>
      </c>
      <c r="F21" s="56">
        <v>96966</v>
      </c>
      <c r="H21" s="35" t="s">
        <v>81</v>
      </c>
      <c r="I21" s="36">
        <v>65800</v>
      </c>
      <c r="J21" s="36">
        <v>46448</v>
      </c>
      <c r="K21" s="36">
        <v>16393</v>
      </c>
      <c r="L21" s="36">
        <v>41848</v>
      </c>
      <c r="M21" s="36">
        <v>170489</v>
      </c>
    </row>
    <row r="22" spans="1:13" ht="18.75" customHeight="1" x14ac:dyDescent="0.25">
      <c r="A22" s="55" t="s">
        <v>19</v>
      </c>
      <c r="B22" s="38">
        <v>65800</v>
      </c>
      <c r="C22" s="38">
        <v>46448</v>
      </c>
      <c r="D22" s="38">
        <v>16393</v>
      </c>
      <c r="E22" s="38">
        <v>41848</v>
      </c>
      <c r="F22" s="56">
        <v>170489</v>
      </c>
      <c r="H22" s="35" t="s">
        <v>80</v>
      </c>
      <c r="I22" s="36">
        <v>85788</v>
      </c>
      <c r="J22" s="36">
        <v>64279</v>
      </c>
      <c r="K22" s="36">
        <v>29414</v>
      </c>
      <c r="L22" s="36">
        <v>70172</v>
      </c>
      <c r="M22" s="36">
        <v>249653</v>
      </c>
    </row>
    <row r="23" spans="1:13" ht="18.75" customHeight="1" x14ac:dyDescent="0.25">
      <c r="A23" s="55" t="s">
        <v>20</v>
      </c>
      <c r="B23" s="38">
        <v>85788</v>
      </c>
      <c r="C23" s="38">
        <v>64279</v>
      </c>
      <c r="D23" s="38">
        <v>29414</v>
      </c>
      <c r="E23" s="38">
        <v>70172</v>
      </c>
      <c r="F23" s="56">
        <v>249653</v>
      </c>
      <c r="H23" s="35" t="s">
        <v>79</v>
      </c>
      <c r="I23" s="36">
        <v>142720</v>
      </c>
      <c r="J23" s="36">
        <v>50547</v>
      </c>
      <c r="K23" s="36">
        <v>36621</v>
      </c>
      <c r="L23" s="36">
        <v>49295</v>
      </c>
      <c r="M23" s="36">
        <v>279183</v>
      </c>
    </row>
    <row r="24" spans="1:13" ht="18.75" customHeight="1" x14ac:dyDescent="0.25">
      <c r="A24" s="55" t="s">
        <v>21</v>
      </c>
      <c r="B24" s="38">
        <v>142720</v>
      </c>
      <c r="C24" s="38">
        <v>50547</v>
      </c>
      <c r="D24" s="38">
        <v>36621</v>
      </c>
      <c r="E24" s="38">
        <v>49295</v>
      </c>
      <c r="F24" s="56">
        <v>279183</v>
      </c>
      <c r="H24" s="35" t="s">
        <v>78</v>
      </c>
      <c r="I24" s="36">
        <v>69824</v>
      </c>
      <c r="J24" s="36">
        <v>52149</v>
      </c>
      <c r="K24" s="36">
        <v>53568</v>
      </c>
      <c r="L24" s="36">
        <v>52462</v>
      </c>
      <c r="M24" s="36">
        <v>228003</v>
      </c>
    </row>
    <row r="25" spans="1:13" ht="18.75" customHeight="1" x14ac:dyDescent="0.25">
      <c r="A25" s="55" t="s">
        <v>22</v>
      </c>
      <c r="B25" s="38">
        <v>69824</v>
      </c>
      <c r="C25" s="38">
        <v>52149</v>
      </c>
      <c r="D25" s="38">
        <v>53568</v>
      </c>
      <c r="E25" s="38">
        <v>52462</v>
      </c>
      <c r="F25" s="56">
        <v>228003</v>
      </c>
      <c r="H25" s="35" t="s">
        <v>77</v>
      </c>
      <c r="I25" s="36">
        <v>32911</v>
      </c>
      <c r="J25" s="36">
        <v>17390</v>
      </c>
      <c r="K25" s="36">
        <v>18923</v>
      </c>
      <c r="L25" s="36">
        <v>6225</v>
      </c>
      <c r="M25" s="36">
        <v>75449</v>
      </c>
    </row>
    <row r="26" spans="1:13" ht="18.75" customHeight="1" x14ac:dyDescent="0.25">
      <c r="A26" s="55" t="s">
        <v>23</v>
      </c>
      <c r="B26" s="38">
        <v>32911</v>
      </c>
      <c r="C26" s="38">
        <v>17390</v>
      </c>
      <c r="D26" s="38">
        <v>18923</v>
      </c>
      <c r="E26" s="38">
        <v>6225</v>
      </c>
      <c r="F26" s="56">
        <v>75449</v>
      </c>
      <c r="H26" s="35" t="s">
        <v>76</v>
      </c>
      <c r="I26" s="36">
        <v>14055</v>
      </c>
      <c r="J26" s="36">
        <v>10171</v>
      </c>
      <c r="K26" s="36">
        <v>11587</v>
      </c>
      <c r="L26" s="36">
        <v>9171</v>
      </c>
      <c r="M26" s="36">
        <v>44984</v>
      </c>
    </row>
    <row r="27" spans="1:13" ht="18.75" customHeight="1" x14ac:dyDescent="0.25">
      <c r="A27" s="55" t="s">
        <v>24</v>
      </c>
      <c r="B27" s="38">
        <v>14055</v>
      </c>
      <c r="C27" s="38">
        <v>10171</v>
      </c>
      <c r="D27" s="38">
        <v>11587</v>
      </c>
      <c r="E27" s="38">
        <v>9171</v>
      </c>
      <c r="F27" s="56">
        <v>44984</v>
      </c>
      <c r="H27" s="35" t="s">
        <v>75</v>
      </c>
      <c r="I27" s="35">
        <v>0</v>
      </c>
      <c r="J27" s="35">
        <v>3</v>
      </c>
      <c r="K27" s="35">
        <v>0</v>
      </c>
      <c r="L27" s="35">
        <v>4</v>
      </c>
      <c r="M27" s="35">
        <v>7</v>
      </c>
    </row>
    <row r="28" spans="1:13" ht="18.75" customHeight="1" thickBot="1" x14ac:dyDescent="0.3">
      <c r="A28" s="5" t="s">
        <v>102</v>
      </c>
      <c r="B28" s="1">
        <v>0</v>
      </c>
      <c r="C28" s="1">
        <v>3</v>
      </c>
      <c r="D28" s="1">
        <v>0</v>
      </c>
      <c r="E28" s="77">
        <v>4</v>
      </c>
      <c r="F28" s="78">
        <v>7</v>
      </c>
    </row>
    <row r="29" spans="1:13" ht="18.75" customHeight="1" thickBot="1" x14ac:dyDescent="0.25">
      <c r="A29" s="57" t="s">
        <v>25</v>
      </c>
      <c r="B29" s="58">
        <f>SUM(B19:B28)</f>
        <v>467248</v>
      </c>
      <c r="C29" s="58">
        <f t="shared" ref="C29:F29" si="0">SUM(C19:C28)</f>
        <v>270460</v>
      </c>
      <c r="D29" s="58">
        <f t="shared" si="0"/>
        <v>181221</v>
      </c>
      <c r="E29" s="76">
        <f t="shared" si="0"/>
        <v>263439</v>
      </c>
      <c r="F29" s="59">
        <f t="shared" si="0"/>
        <v>1182368</v>
      </c>
    </row>
    <row r="30" spans="1:13" ht="18.75" customHeight="1" thickBot="1" x14ac:dyDescent="0.25">
      <c r="A30" s="60" t="s">
        <v>26</v>
      </c>
      <c r="B30" s="61">
        <v>4669</v>
      </c>
      <c r="C30" s="58">
        <v>4558</v>
      </c>
      <c r="D30" s="58">
        <v>0</v>
      </c>
      <c r="E30" s="58">
        <v>4558</v>
      </c>
      <c r="F30" s="59">
        <f>SUM(B30:E30)</f>
        <v>13785</v>
      </c>
    </row>
    <row r="31" spans="1:13" ht="13.5" thickBot="1" x14ac:dyDescent="0.25">
      <c r="A31" s="62" t="s">
        <v>27</v>
      </c>
      <c r="B31" s="63">
        <f>B18+B29+B30</f>
        <v>566045</v>
      </c>
      <c r="C31" s="63">
        <f>C18+C29+C30</f>
        <v>327697</v>
      </c>
      <c r="D31" s="63">
        <f>D18+D29+D30</f>
        <v>202612</v>
      </c>
      <c r="E31" s="63">
        <f>E18+E29+E30</f>
        <v>334198</v>
      </c>
      <c r="F31" s="64">
        <f>F18+F29+F30</f>
        <v>1430552</v>
      </c>
      <c r="G31" s="54"/>
    </row>
    <row r="32" spans="1:13" ht="13.5" thickTop="1" x14ac:dyDescent="0.2">
      <c r="A32" s="65"/>
      <c r="G32" s="36"/>
      <c r="H32" s="36"/>
    </row>
    <row r="33" spans="1:11" x14ac:dyDescent="0.2">
      <c r="A33" s="65"/>
    </row>
    <row r="34" spans="1:11" x14ac:dyDescent="0.2">
      <c r="A34" s="65"/>
    </row>
    <row r="35" spans="1:11" x14ac:dyDescent="0.2">
      <c r="A35" s="65"/>
      <c r="G35" s="37"/>
      <c r="H35" s="37"/>
      <c r="I35" s="37"/>
      <c r="J35" s="37"/>
      <c r="K35" s="37"/>
    </row>
    <row r="36" spans="1:11" ht="18.95" customHeight="1" x14ac:dyDescent="0.2">
      <c r="A36" s="66"/>
      <c r="B36" s="38"/>
      <c r="C36" s="38"/>
      <c r="D36" s="38"/>
      <c r="E36" s="38"/>
      <c r="F36" s="38"/>
      <c r="G36" s="37"/>
      <c r="H36" s="37"/>
      <c r="I36" s="37"/>
      <c r="J36" s="37"/>
      <c r="K36" s="37"/>
    </row>
    <row r="37" spans="1:11" ht="18.95" customHeight="1" x14ac:dyDescent="0.2">
      <c r="A37" s="66"/>
      <c r="B37" s="67"/>
      <c r="C37" s="38"/>
      <c r="D37" s="38"/>
      <c r="E37" s="38"/>
      <c r="F37" s="38"/>
      <c r="G37" s="37"/>
      <c r="H37" s="37"/>
      <c r="I37" s="37"/>
      <c r="J37" s="37"/>
      <c r="K37" s="37"/>
    </row>
    <row r="38" spans="1:11" ht="18.95" customHeight="1" x14ac:dyDescent="0.2">
      <c r="A38" s="66"/>
      <c r="B38" s="38"/>
      <c r="C38" s="38"/>
      <c r="D38" s="38"/>
      <c r="E38" s="38"/>
      <c r="F38" s="67"/>
      <c r="G38" s="37"/>
      <c r="H38" s="37"/>
      <c r="I38" s="37"/>
      <c r="J38" s="37"/>
      <c r="K38" s="37"/>
    </row>
    <row r="39" spans="1:11" ht="18.95" customHeight="1" x14ac:dyDescent="0.2">
      <c r="A39" s="66"/>
      <c r="B39" s="38"/>
      <c r="C39" s="38"/>
      <c r="D39" s="38"/>
      <c r="E39" s="38"/>
      <c r="F39" s="67"/>
      <c r="G39" s="37"/>
      <c r="H39" s="37"/>
      <c r="I39" s="37"/>
      <c r="J39" s="37"/>
      <c r="K39" s="37"/>
    </row>
    <row r="40" spans="1:11" ht="18.95" customHeight="1" x14ac:dyDescent="0.2">
      <c r="A40" s="66"/>
      <c r="B40" s="38"/>
      <c r="C40" s="38"/>
      <c r="D40" s="38"/>
      <c r="E40" s="38"/>
      <c r="F40" s="67"/>
      <c r="G40" s="37"/>
      <c r="H40" s="37"/>
      <c r="I40" s="37"/>
      <c r="J40" s="37"/>
      <c r="K40" s="37"/>
    </row>
    <row r="41" spans="1:11" ht="18.95" customHeight="1" x14ac:dyDescent="0.2">
      <c r="A41" s="66"/>
      <c r="B41" s="38"/>
      <c r="C41" s="38"/>
      <c r="D41" s="38"/>
      <c r="E41" s="38"/>
      <c r="F41" s="67"/>
      <c r="G41" s="37"/>
      <c r="H41" s="37"/>
      <c r="I41" s="37"/>
      <c r="J41" s="37"/>
      <c r="K41" s="37"/>
    </row>
    <row r="42" spans="1:11" ht="18.95" customHeight="1" x14ac:dyDescent="0.2">
      <c r="A42" s="66"/>
      <c r="B42" s="38"/>
      <c r="C42" s="38"/>
      <c r="D42" s="38"/>
      <c r="E42" s="38"/>
      <c r="F42" s="67"/>
      <c r="G42" s="37"/>
      <c r="H42" s="37"/>
      <c r="I42" s="37"/>
      <c r="J42" s="37"/>
      <c r="K42" s="37"/>
    </row>
    <row r="43" spans="1:11" ht="18.95" customHeight="1" x14ac:dyDescent="0.2">
      <c r="A43" s="66"/>
      <c r="B43" s="38"/>
      <c r="C43" s="38"/>
      <c r="D43" s="38"/>
      <c r="E43" s="38"/>
      <c r="F43" s="67"/>
      <c r="G43" s="37"/>
      <c r="H43" s="37"/>
      <c r="I43" s="37"/>
      <c r="J43" s="37"/>
      <c r="K43" s="37"/>
    </row>
    <row r="44" spans="1:11" ht="18.95" customHeight="1" x14ac:dyDescent="0.2">
      <c r="A44" s="66"/>
      <c r="B44" s="38"/>
      <c r="C44" s="38"/>
      <c r="D44" s="38"/>
      <c r="E44" s="38"/>
      <c r="F44" s="67"/>
      <c r="G44" s="37"/>
      <c r="H44" s="37"/>
      <c r="I44" s="37"/>
      <c r="J44" s="37"/>
      <c r="K44" s="37"/>
    </row>
    <row r="45" spans="1:11" ht="18.95" customHeight="1" x14ac:dyDescent="0.2">
      <c r="A45" s="66"/>
      <c r="B45" s="38"/>
      <c r="C45" s="38"/>
      <c r="D45" s="38"/>
      <c r="E45" s="38"/>
      <c r="F45" s="67"/>
      <c r="G45" s="37"/>
      <c r="H45" s="37"/>
      <c r="I45" s="37"/>
      <c r="J45" s="37"/>
      <c r="K45" s="37"/>
    </row>
    <row r="46" spans="1:11" ht="18.95" customHeight="1" x14ac:dyDescent="0.2">
      <c r="A46" s="66"/>
      <c r="B46" s="38"/>
      <c r="C46" s="38"/>
      <c r="D46" s="38"/>
      <c r="E46" s="38"/>
      <c r="F46" s="67"/>
      <c r="G46" s="37"/>
      <c r="H46" s="37"/>
      <c r="I46" s="37"/>
      <c r="J46" s="37"/>
      <c r="K46" s="37"/>
    </row>
    <row r="47" spans="1:11" ht="18.95" customHeight="1" x14ac:dyDescent="0.2">
      <c r="A47" s="66"/>
      <c r="B47" s="38"/>
      <c r="C47" s="38"/>
      <c r="D47" s="38"/>
      <c r="E47" s="38"/>
      <c r="F47" s="67"/>
      <c r="G47" s="37"/>
      <c r="H47" s="37"/>
      <c r="I47" s="37"/>
      <c r="J47" s="37"/>
      <c r="K47" s="37"/>
    </row>
    <row r="48" spans="1:11" ht="18.95" customHeight="1" x14ac:dyDescent="0.2">
      <c r="A48" s="66"/>
      <c r="B48" s="38"/>
      <c r="C48" s="38"/>
      <c r="D48" s="38"/>
      <c r="E48" s="38"/>
      <c r="F48" s="67"/>
      <c r="G48" s="37"/>
      <c r="H48" s="37"/>
      <c r="I48" s="37"/>
      <c r="J48" s="37"/>
      <c r="K48" s="37"/>
    </row>
    <row r="49" spans="1:11" ht="18.95" customHeight="1" x14ac:dyDescent="0.2">
      <c r="A49" s="66"/>
      <c r="B49" s="38"/>
      <c r="C49" s="38"/>
      <c r="D49" s="38"/>
      <c r="E49" s="38"/>
      <c r="F49" s="67"/>
      <c r="G49" s="37"/>
      <c r="H49" s="37"/>
      <c r="I49" s="37"/>
      <c r="J49" s="37"/>
      <c r="K49" s="37"/>
    </row>
    <row r="50" spans="1:11" ht="18.95" customHeight="1" x14ac:dyDescent="0.2">
      <c r="A50" s="66"/>
      <c r="B50" s="38"/>
      <c r="C50" s="38"/>
      <c r="D50" s="38"/>
      <c r="E50" s="38"/>
      <c r="F50" s="67"/>
      <c r="G50" s="37"/>
      <c r="H50" s="37"/>
      <c r="I50" s="37"/>
      <c r="J50" s="37"/>
      <c r="K50" s="37"/>
    </row>
    <row r="51" spans="1:11" ht="18.95" customHeight="1" x14ac:dyDescent="0.2">
      <c r="A51" s="66"/>
      <c r="B51" s="38"/>
      <c r="C51" s="38"/>
      <c r="D51" s="38"/>
      <c r="E51" s="38"/>
      <c r="F51" s="67"/>
      <c r="G51" s="37"/>
      <c r="H51" s="37"/>
      <c r="I51" s="37"/>
      <c r="J51" s="37"/>
      <c r="K51" s="37"/>
    </row>
    <row r="52" spans="1:11" ht="18.95" customHeight="1" x14ac:dyDescent="0.2">
      <c r="A52" s="66"/>
      <c r="B52" s="38"/>
      <c r="C52" s="38"/>
      <c r="D52" s="38"/>
      <c r="E52" s="38"/>
      <c r="F52" s="67"/>
      <c r="G52" s="37"/>
      <c r="H52" s="37"/>
      <c r="I52" s="37"/>
      <c r="J52" s="37"/>
      <c r="K52" s="37"/>
    </row>
    <row r="53" spans="1:11" ht="18.95" customHeight="1" x14ac:dyDescent="0.2">
      <c r="A53" s="66"/>
      <c r="B53" s="38"/>
      <c r="C53" s="38"/>
      <c r="D53" s="38"/>
      <c r="E53" s="38"/>
      <c r="F53" s="67"/>
      <c r="G53" s="37"/>
      <c r="H53" s="37"/>
      <c r="I53" s="37"/>
      <c r="J53" s="37"/>
      <c r="K53" s="37"/>
    </row>
    <row r="54" spans="1:11" ht="18.95" customHeight="1" x14ac:dyDescent="0.2">
      <c r="A54" s="66"/>
      <c r="B54" s="67"/>
      <c r="C54" s="67"/>
      <c r="D54" s="67"/>
      <c r="E54" s="67"/>
      <c r="F54" s="67"/>
      <c r="G54" s="37"/>
      <c r="H54" s="37"/>
      <c r="I54" s="37"/>
      <c r="J54" s="37"/>
      <c r="K54" s="37"/>
    </row>
    <row r="55" spans="1:11" ht="18.95" customHeight="1" x14ac:dyDescent="0.2">
      <c r="A55" s="66"/>
      <c r="B55" s="38"/>
      <c r="C55" s="38"/>
      <c r="D55" s="38"/>
      <c r="E55" s="38"/>
      <c r="F55" s="67"/>
      <c r="G55" s="37"/>
      <c r="H55" s="37"/>
      <c r="I55" s="37"/>
      <c r="J55" s="37"/>
      <c r="K55" s="37"/>
    </row>
    <row r="56" spans="1:11" ht="18.95" customHeight="1" x14ac:dyDescent="0.2">
      <c r="A56" s="66"/>
      <c r="B56" s="38"/>
      <c r="C56" s="38"/>
      <c r="D56" s="38"/>
      <c r="E56" s="38"/>
      <c r="F56" s="67"/>
      <c r="G56" s="37"/>
      <c r="H56" s="37"/>
      <c r="I56" s="37"/>
      <c r="J56" s="37"/>
      <c r="K56" s="37"/>
    </row>
    <row r="57" spans="1:11" ht="18.95" customHeight="1" x14ac:dyDescent="0.2">
      <c r="A57" s="66"/>
      <c r="B57" s="38"/>
      <c r="C57" s="38"/>
      <c r="D57" s="38"/>
      <c r="E57" s="38"/>
      <c r="F57" s="67"/>
      <c r="G57" s="37"/>
      <c r="H57" s="37"/>
      <c r="I57" s="37"/>
      <c r="J57" s="37"/>
      <c r="K57" s="37"/>
    </row>
    <row r="58" spans="1:11" ht="18.95" customHeight="1" x14ac:dyDescent="0.2">
      <c r="A58" s="66"/>
      <c r="B58" s="38"/>
      <c r="C58" s="38"/>
      <c r="D58" s="38"/>
      <c r="E58" s="38"/>
      <c r="F58" s="67"/>
      <c r="G58" s="37"/>
      <c r="H58" s="37"/>
      <c r="I58" s="37"/>
      <c r="J58" s="37"/>
      <c r="K58" s="37"/>
    </row>
    <row r="59" spans="1:11" ht="18.95" customHeight="1" x14ac:dyDescent="0.2">
      <c r="A59" s="66"/>
      <c r="B59" s="38"/>
      <c r="C59" s="38"/>
      <c r="D59" s="38"/>
      <c r="E59" s="38"/>
      <c r="F59" s="67"/>
      <c r="G59" s="37"/>
      <c r="H59" s="37"/>
      <c r="I59" s="37"/>
      <c r="J59" s="37"/>
      <c r="K59" s="37"/>
    </row>
    <row r="60" spans="1:11" ht="18.95" customHeight="1" x14ac:dyDescent="0.2">
      <c r="A60" s="66"/>
      <c r="B60" s="38"/>
      <c r="C60" s="38"/>
      <c r="D60" s="38"/>
      <c r="E60" s="38"/>
      <c r="F60" s="67"/>
      <c r="G60" s="37"/>
      <c r="H60" s="37"/>
      <c r="I60" s="37"/>
      <c r="J60" s="37"/>
      <c r="K60" s="37"/>
    </row>
    <row r="61" spans="1:11" ht="18.95" customHeight="1" x14ac:dyDescent="0.2">
      <c r="A61" s="66"/>
      <c r="B61" s="38"/>
      <c r="C61" s="38"/>
      <c r="D61" s="38"/>
      <c r="E61" s="38"/>
      <c r="F61" s="67"/>
      <c r="G61" s="37"/>
      <c r="H61" s="37"/>
      <c r="I61" s="37"/>
      <c r="J61" s="37"/>
      <c r="K61" s="37"/>
    </row>
    <row r="62" spans="1:11" ht="18.95" customHeight="1" x14ac:dyDescent="0.2">
      <c r="A62" s="66"/>
      <c r="B62" s="38"/>
      <c r="C62" s="38"/>
      <c r="D62" s="38"/>
      <c r="E62" s="38"/>
      <c r="F62" s="67"/>
      <c r="G62" s="37"/>
      <c r="H62" s="37"/>
      <c r="I62" s="37"/>
      <c r="J62" s="37"/>
      <c r="K62" s="37"/>
    </row>
    <row r="63" spans="1:11" ht="18.95" customHeight="1" x14ac:dyDescent="0.2">
      <c r="A63" s="66"/>
      <c r="B63" s="38"/>
      <c r="C63" s="38"/>
      <c r="D63" s="38"/>
      <c r="E63" s="38"/>
      <c r="F63" s="67"/>
      <c r="G63" s="37"/>
      <c r="H63" s="37"/>
      <c r="I63" s="37"/>
      <c r="J63" s="37"/>
      <c r="K63" s="37"/>
    </row>
    <row r="64" spans="1:11" ht="18.95" customHeight="1" x14ac:dyDescent="0.2">
      <c r="A64" s="66"/>
      <c r="B64" s="38"/>
      <c r="C64" s="38"/>
      <c r="D64" s="38"/>
      <c r="E64" s="38"/>
      <c r="F64" s="67"/>
      <c r="G64" s="37"/>
      <c r="H64" s="37"/>
      <c r="I64" s="37"/>
      <c r="J64" s="37"/>
      <c r="K64" s="37"/>
    </row>
    <row r="65" spans="1:11" ht="18.95" customHeight="1" x14ac:dyDescent="0.2">
      <c r="A65" s="66"/>
      <c r="B65" s="38"/>
      <c r="C65" s="38"/>
      <c r="D65" s="38"/>
      <c r="E65" s="38"/>
      <c r="F65" s="67"/>
      <c r="G65" s="37"/>
      <c r="H65" s="37"/>
      <c r="I65" s="37"/>
      <c r="J65" s="37"/>
      <c r="K65" s="37"/>
    </row>
    <row r="66" spans="1:11" ht="18.95" customHeight="1" x14ac:dyDescent="0.2">
      <c r="A66" s="66"/>
      <c r="B66" s="67"/>
      <c r="C66" s="67"/>
      <c r="D66" s="67"/>
      <c r="E66" s="67"/>
      <c r="F66" s="67"/>
      <c r="G66" s="37"/>
      <c r="H66" s="37"/>
      <c r="I66" s="37"/>
      <c r="J66" s="37"/>
      <c r="K66" s="37"/>
    </row>
    <row r="67" spans="1:11" ht="18.95" customHeight="1" x14ac:dyDescent="0.2">
      <c r="A67" s="66"/>
      <c r="B67" s="67"/>
      <c r="C67" s="67"/>
      <c r="D67" s="67"/>
      <c r="E67" s="67"/>
      <c r="F67" s="67"/>
      <c r="G67" s="37"/>
      <c r="H67" s="37"/>
      <c r="I67" s="37"/>
      <c r="J67" s="37"/>
      <c r="K67" s="37"/>
    </row>
    <row r="68" spans="1:11" ht="18.95" customHeight="1" x14ac:dyDescent="0.2">
      <c r="A68" s="66"/>
      <c r="B68" s="67"/>
      <c r="C68" s="67"/>
      <c r="D68" s="67"/>
      <c r="E68" s="67"/>
      <c r="F68" s="67"/>
      <c r="G68" s="37"/>
      <c r="H68" s="37"/>
      <c r="I68" s="37"/>
      <c r="J68" s="37"/>
      <c r="K68" s="37"/>
    </row>
    <row r="69" spans="1:11" ht="18.95" customHeight="1" x14ac:dyDescent="0.2">
      <c r="A69" s="66"/>
      <c r="B69" s="38"/>
      <c r="C69" s="38"/>
      <c r="D69" s="38"/>
      <c r="E69" s="38"/>
      <c r="F69" s="38"/>
      <c r="G69" s="37"/>
      <c r="H69" s="37"/>
      <c r="I69" s="37"/>
      <c r="J69" s="37"/>
      <c r="K69" s="37"/>
    </row>
    <row r="70" spans="1:11" ht="18.95" customHeight="1" x14ac:dyDescent="0.2">
      <c r="A70" s="66"/>
      <c r="B70" s="38"/>
      <c r="C70" s="38"/>
      <c r="D70" s="38"/>
      <c r="E70" s="38"/>
      <c r="F70" s="38"/>
      <c r="G70" s="37"/>
      <c r="H70" s="37"/>
      <c r="I70" s="37"/>
      <c r="J70" s="37"/>
      <c r="K70" s="37"/>
    </row>
    <row r="71" spans="1:11" ht="18.95" customHeight="1" x14ac:dyDescent="0.2">
      <c r="A71" s="66"/>
      <c r="B71" s="38"/>
      <c r="C71" s="38"/>
      <c r="D71" s="38"/>
      <c r="E71" s="38"/>
      <c r="F71" s="38"/>
      <c r="G71" s="37"/>
      <c r="H71" s="37"/>
      <c r="I71" s="37"/>
      <c r="J71" s="37"/>
      <c r="K71" s="37"/>
    </row>
    <row r="72" spans="1:11" ht="18.95" customHeight="1" x14ac:dyDescent="0.2">
      <c r="A72" s="66"/>
      <c r="B72" s="38"/>
      <c r="C72" s="38"/>
      <c r="D72" s="38"/>
      <c r="E72" s="38"/>
      <c r="F72" s="38"/>
      <c r="G72" s="37"/>
      <c r="H72" s="37"/>
      <c r="I72" s="37"/>
      <c r="J72" s="37"/>
      <c r="K72" s="37"/>
    </row>
    <row r="73" spans="1:11" ht="18.95" customHeight="1" x14ac:dyDescent="0.2">
      <c r="A73" s="66"/>
      <c r="B73" s="38"/>
      <c r="C73" s="38"/>
      <c r="D73" s="38"/>
      <c r="E73" s="38"/>
      <c r="F73" s="38"/>
      <c r="G73" s="37"/>
      <c r="H73" s="37"/>
      <c r="I73" s="37"/>
      <c r="J73" s="37"/>
      <c r="K73" s="37"/>
    </row>
    <row r="74" spans="1:11" ht="18.95" customHeight="1" x14ac:dyDescent="0.2">
      <c r="A74" s="66"/>
      <c r="B74" s="38"/>
      <c r="C74" s="38"/>
      <c r="D74" s="38"/>
      <c r="E74" s="38"/>
      <c r="F74" s="38"/>
      <c r="G74" s="37"/>
      <c r="H74" s="37"/>
      <c r="I74" s="37"/>
      <c r="J74" s="37"/>
      <c r="K74" s="37"/>
    </row>
    <row r="75" spans="1:11" ht="18.95" customHeight="1" x14ac:dyDescent="0.2">
      <c r="A75" s="66"/>
      <c r="B75" s="38"/>
      <c r="C75" s="38"/>
      <c r="D75" s="38"/>
      <c r="E75" s="38"/>
      <c r="F75" s="38"/>
      <c r="G75" s="37"/>
      <c r="H75" s="37"/>
      <c r="I75" s="37"/>
      <c r="J75" s="37"/>
      <c r="K75" s="37"/>
    </row>
    <row r="76" spans="1:11" ht="18.95" customHeight="1" x14ac:dyDescent="0.2">
      <c r="A76" s="66"/>
      <c r="B76" s="38"/>
      <c r="C76" s="38"/>
      <c r="D76" s="38"/>
      <c r="E76" s="38"/>
      <c r="F76" s="38"/>
      <c r="G76" s="37"/>
      <c r="H76" s="37"/>
      <c r="I76" s="37"/>
      <c r="J76" s="37"/>
      <c r="K76" s="37"/>
    </row>
    <row r="77" spans="1:11" ht="18.95" customHeight="1" x14ac:dyDescent="0.2">
      <c r="A77" s="66"/>
      <c r="B77" s="67"/>
      <c r="C77" s="38"/>
      <c r="D77" s="38"/>
      <c r="E77" s="38"/>
      <c r="F77" s="38"/>
      <c r="G77" s="37"/>
      <c r="H77" s="37"/>
      <c r="I77" s="37"/>
      <c r="J77" s="37"/>
      <c r="K77" s="37"/>
    </row>
    <row r="78" spans="1:11" ht="18.95" customHeight="1" x14ac:dyDescent="0.2">
      <c r="A78" s="66"/>
      <c r="B78" s="38"/>
      <c r="C78" s="38"/>
      <c r="D78" s="38"/>
      <c r="E78" s="38"/>
      <c r="F78" s="67"/>
      <c r="G78" s="37"/>
      <c r="H78" s="37"/>
      <c r="I78" s="37"/>
      <c r="J78" s="37"/>
      <c r="K78" s="37"/>
    </row>
    <row r="79" spans="1:11" ht="18.95" customHeight="1" x14ac:dyDescent="0.2">
      <c r="A79" s="66"/>
      <c r="B79" s="38"/>
      <c r="C79" s="38"/>
      <c r="D79" s="38"/>
      <c r="E79" s="38"/>
      <c r="F79" s="67"/>
      <c r="G79" s="37"/>
      <c r="H79" s="37"/>
      <c r="I79" s="37"/>
      <c r="J79" s="37"/>
      <c r="K79" s="37"/>
    </row>
    <row r="80" spans="1:11" ht="18.95" customHeight="1" x14ac:dyDescent="0.2">
      <c r="A80" s="66"/>
      <c r="B80" s="38"/>
      <c r="C80" s="38"/>
      <c r="D80" s="38"/>
      <c r="E80" s="38"/>
      <c r="F80" s="67"/>
      <c r="G80" s="37"/>
      <c r="H80" s="37"/>
      <c r="I80" s="37"/>
      <c r="J80" s="37"/>
      <c r="K80" s="37"/>
    </row>
    <row r="81" spans="1:80" ht="18.95" customHeight="1" x14ac:dyDescent="0.2">
      <c r="A81" s="66"/>
      <c r="B81" s="38"/>
      <c r="C81" s="38"/>
      <c r="D81" s="38"/>
      <c r="E81" s="38"/>
      <c r="F81" s="67"/>
      <c r="G81" s="37"/>
      <c r="H81" s="37"/>
      <c r="I81" s="37"/>
      <c r="J81" s="37"/>
      <c r="K81" s="37"/>
    </row>
    <row r="82" spans="1:80" ht="18.95" customHeight="1" x14ac:dyDescent="0.2">
      <c r="A82" s="66"/>
      <c r="B82" s="38"/>
      <c r="C82" s="38"/>
      <c r="D82" s="38"/>
      <c r="E82" s="38"/>
      <c r="F82" s="67"/>
      <c r="G82" s="37"/>
      <c r="H82" s="37"/>
      <c r="I82" s="37"/>
      <c r="J82" s="37"/>
      <c r="K82" s="37"/>
    </row>
    <row r="83" spans="1:80" ht="18.95" customHeight="1" x14ac:dyDescent="0.2">
      <c r="A83" s="66"/>
      <c r="B83" s="38"/>
      <c r="C83" s="38"/>
      <c r="D83" s="38"/>
      <c r="E83" s="38"/>
      <c r="F83" s="67"/>
      <c r="G83" s="37"/>
      <c r="H83" s="37"/>
      <c r="I83" s="37"/>
      <c r="J83" s="37"/>
      <c r="K83" s="37"/>
    </row>
    <row r="84" spans="1:80" ht="18.95" customHeight="1" x14ac:dyDescent="0.2">
      <c r="A84" s="66"/>
      <c r="B84" s="38"/>
      <c r="C84" s="38"/>
      <c r="D84" s="38"/>
      <c r="E84" s="38"/>
      <c r="F84" s="67"/>
      <c r="G84" s="37"/>
      <c r="H84" s="37"/>
      <c r="I84" s="37"/>
      <c r="J84" s="37"/>
      <c r="K84" s="37"/>
    </row>
    <row r="85" spans="1:80" ht="18.95" customHeight="1" x14ac:dyDescent="0.2">
      <c r="A85" s="66"/>
      <c r="B85" s="38"/>
      <c r="C85" s="38"/>
      <c r="D85" s="38"/>
      <c r="E85" s="38"/>
      <c r="F85" s="67"/>
      <c r="G85" s="37"/>
      <c r="H85" s="37"/>
      <c r="I85" s="37"/>
      <c r="J85" s="37"/>
      <c r="K85" s="37"/>
    </row>
    <row r="86" spans="1:80" ht="18.95" customHeight="1" x14ac:dyDescent="0.2">
      <c r="A86" s="66"/>
      <c r="B86" s="38"/>
      <c r="C86" s="38"/>
      <c r="D86" s="38"/>
      <c r="E86" s="38"/>
      <c r="F86" s="67"/>
      <c r="G86" s="37"/>
      <c r="H86" s="37"/>
      <c r="I86" s="37"/>
      <c r="J86" s="37"/>
      <c r="K86" s="37"/>
    </row>
    <row r="87" spans="1:80" ht="18.95" customHeight="1" x14ac:dyDescent="0.2">
      <c r="A87" s="66"/>
      <c r="B87" s="38"/>
      <c r="C87" s="38"/>
      <c r="D87" s="38"/>
      <c r="E87" s="38"/>
      <c r="F87" s="67"/>
      <c r="G87" s="37"/>
      <c r="H87" s="37"/>
      <c r="I87" s="37"/>
      <c r="J87" s="37"/>
      <c r="K87" s="37"/>
    </row>
    <row r="88" spans="1:80" ht="18.95" customHeight="1" x14ac:dyDescent="0.2">
      <c r="A88" s="66"/>
      <c r="B88" s="38"/>
      <c r="C88" s="38"/>
      <c r="D88" s="38"/>
      <c r="E88" s="38"/>
      <c r="F88" s="67"/>
      <c r="G88" s="37"/>
      <c r="H88" s="37"/>
      <c r="I88" s="37"/>
      <c r="J88" s="37"/>
      <c r="K88" s="37"/>
    </row>
    <row r="89" spans="1:80" ht="18.95" customHeight="1" x14ac:dyDescent="0.2">
      <c r="A89" s="66"/>
      <c r="B89" s="38"/>
      <c r="C89" s="38"/>
      <c r="D89" s="38"/>
      <c r="E89" s="38"/>
      <c r="F89" s="67"/>
      <c r="G89" s="37"/>
      <c r="H89" s="37"/>
      <c r="I89" s="37"/>
      <c r="J89" s="37"/>
      <c r="K89" s="37"/>
    </row>
    <row r="90" spans="1:80" ht="18.95" customHeight="1" x14ac:dyDescent="0.2">
      <c r="A90" s="66"/>
      <c r="B90" s="38"/>
      <c r="C90" s="38"/>
      <c r="D90" s="38"/>
      <c r="E90" s="38"/>
      <c r="F90" s="67"/>
      <c r="G90" s="37"/>
      <c r="H90" s="37"/>
      <c r="I90" s="37"/>
      <c r="J90" s="37"/>
      <c r="K90" s="37"/>
    </row>
    <row r="91" spans="1:80" ht="18.95" customHeight="1" x14ac:dyDescent="0.2">
      <c r="A91" s="66"/>
      <c r="B91" s="38"/>
      <c r="C91" s="38"/>
      <c r="D91" s="38"/>
      <c r="E91" s="38"/>
      <c r="F91" s="67"/>
      <c r="G91" s="37"/>
      <c r="H91" s="37"/>
      <c r="I91" s="37"/>
      <c r="J91" s="37"/>
      <c r="K91" s="37"/>
    </row>
    <row r="92" spans="1:80" ht="18.95" customHeight="1" x14ac:dyDescent="0.2">
      <c r="A92" s="66"/>
      <c r="B92" s="38"/>
      <c r="C92" s="38"/>
      <c r="D92" s="38"/>
      <c r="E92" s="38"/>
      <c r="F92" s="67"/>
      <c r="G92" s="37"/>
      <c r="H92" s="37"/>
      <c r="I92" s="37"/>
      <c r="J92" s="37"/>
      <c r="K92" s="37"/>
    </row>
    <row r="93" spans="1:80" ht="18.95" customHeight="1" x14ac:dyDescent="0.2">
      <c r="A93" s="66"/>
      <c r="B93" s="38"/>
      <c r="C93" s="38"/>
      <c r="D93" s="38"/>
      <c r="E93" s="38"/>
      <c r="F93" s="67"/>
      <c r="G93" s="37"/>
      <c r="H93" s="37"/>
      <c r="I93" s="37"/>
      <c r="J93" s="37"/>
      <c r="K93" s="37"/>
    </row>
    <row r="94" spans="1:80" ht="18.95" customHeight="1" x14ac:dyDescent="0.2">
      <c r="A94" s="66"/>
      <c r="B94" s="67"/>
      <c r="C94" s="67"/>
      <c r="D94" s="67"/>
      <c r="E94" s="67"/>
      <c r="F94" s="67"/>
      <c r="G94" s="37"/>
      <c r="H94" s="37"/>
      <c r="I94" s="37"/>
      <c r="J94" s="37"/>
      <c r="K94" s="37"/>
      <c r="CB94" s="53"/>
    </row>
    <row r="95" spans="1:80" ht="18.95" customHeight="1" x14ac:dyDescent="0.2">
      <c r="A95" s="66"/>
      <c r="B95" s="38"/>
      <c r="C95" s="38"/>
      <c r="D95" s="38"/>
      <c r="E95" s="38"/>
      <c r="F95" s="67"/>
      <c r="G95" s="37"/>
      <c r="H95" s="37"/>
      <c r="I95" s="37"/>
      <c r="J95" s="37"/>
      <c r="K95" s="37"/>
    </row>
    <row r="96" spans="1:80" ht="18.95" customHeight="1" x14ac:dyDescent="0.2">
      <c r="A96" s="66"/>
      <c r="B96" s="38"/>
      <c r="C96" s="38"/>
      <c r="D96" s="38"/>
      <c r="E96" s="38"/>
      <c r="F96" s="67"/>
      <c r="G96" s="37"/>
      <c r="H96" s="37"/>
      <c r="I96" s="37"/>
      <c r="J96" s="37"/>
      <c r="K96" s="37"/>
    </row>
    <row r="97" spans="1:82" ht="18.95" customHeight="1" x14ac:dyDescent="0.2">
      <c r="A97" s="66"/>
      <c r="B97" s="38"/>
      <c r="C97" s="38"/>
      <c r="D97" s="38"/>
      <c r="E97" s="38"/>
      <c r="F97" s="67"/>
      <c r="G97" s="37"/>
      <c r="H97" s="37"/>
      <c r="I97" s="37"/>
      <c r="J97" s="37"/>
      <c r="K97" s="37"/>
      <c r="BY97" s="52" t="s">
        <v>28</v>
      </c>
    </row>
    <row r="98" spans="1:82" ht="18.95" customHeight="1" thickBot="1" x14ac:dyDescent="0.35">
      <c r="A98" s="66"/>
      <c r="B98" s="38"/>
      <c r="C98" s="38"/>
      <c r="D98" s="38"/>
      <c r="E98" s="38"/>
      <c r="F98" s="67"/>
      <c r="G98" s="37"/>
      <c r="H98" s="37"/>
      <c r="I98" s="37"/>
      <c r="J98" s="37"/>
      <c r="K98" s="37"/>
      <c r="BY98" s="51" t="s">
        <v>29</v>
      </c>
      <c r="BZ98" s="50" t="s">
        <v>30</v>
      </c>
      <c r="CA98" s="49">
        <v>35826</v>
      </c>
      <c r="CB98" s="48" t="s">
        <v>31</v>
      </c>
    </row>
    <row r="99" spans="1:82" ht="18.95" customHeight="1" thickBot="1" x14ac:dyDescent="0.25">
      <c r="A99" s="66"/>
      <c r="B99" s="38"/>
      <c r="C99" s="38"/>
      <c r="D99" s="38"/>
      <c r="E99" s="38"/>
      <c r="F99" s="67"/>
      <c r="G99" s="37"/>
      <c r="H99" s="37"/>
      <c r="I99" s="37"/>
      <c r="J99" s="37"/>
      <c r="K99" s="37"/>
      <c r="BY99" s="47" t="s">
        <v>32</v>
      </c>
      <c r="BZ99" s="68" t="s">
        <v>33</v>
      </c>
      <c r="CA99" s="68" t="s">
        <v>34</v>
      </c>
      <c r="CB99" s="68" t="s">
        <v>35</v>
      </c>
      <c r="CC99" s="69" t="s">
        <v>36</v>
      </c>
      <c r="CD99" s="68" t="s">
        <v>37</v>
      </c>
    </row>
    <row r="100" spans="1:82" ht="18.95" customHeight="1" x14ac:dyDescent="0.2">
      <c r="A100" s="66"/>
      <c r="B100" s="38"/>
      <c r="C100" s="38"/>
      <c r="D100" s="38"/>
      <c r="E100" s="38"/>
      <c r="F100" s="67"/>
      <c r="G100" s="37"/>
      <c r="H100" s="37"/>
      <c r="I100" s="37"/>
      <c r="J100" s="37"/>
      <c r="K100" s="37"/>
      <c r="BY100" s="45"/>
      <c r="BZ100" s="37"/>
      <c r="CA100" s="37"/>
      <c r="CB100" s="37"/>
      <c r="CC100" s="37"/>
      <c r="CD100" s="44"/>
    </row>
    <row r="101" spans="1:82" ht="18.95" customHeight="1" x14ac:dyDescent="0.2">
      <c r="A101" s="66"/>
      <c r="B101" s="38"/>
      <c r="C101" s="38"/>
      <c r="D101" s="38"/>
      <c r="E101" s="38"/>
      <c r="F101" s="67"/>
      <c r="G101" s="37"/>
      <c r="H101" s="37"/>
      <c r="I101" s="37"/>
      <c r="J101" s="37"/>
      <c r="K101" s="37"/>
      <c r="BY101" s="70" t="s">
        <v>38</v>
      </c>
      <c r="BZ101" s="37"/>
      <c r="CA101" s="37"/>
      <c r="CB101" s="37"/>
      <c r="CC101" s="37"/>
      <c r="CD101" s="44"/>
    </row>
    <row r="102" spans="1:82" ht="18.95" customHeight="1" x14ac:dyDescent="0.2">
      <c r="A102" s="66"/>
      <c r="B102" s="38"/>
      <c r="C102" s="38"/>
      <c r="D102" s="38"/>
      <c r="E102" s="38"/>
      <c r="F102" s="67"/>
      <c r="G102" s="37"/>
      <c r="H102" s="37"/>
      <c r="I102" s="37"/>
      <c r="J102" s="37"/>
      <c r="K102" s="37"/>
      <c r="BY102" s="45" t="s">
        <v>39</v>
      </c>
      <c r="BZ102" s="38" t="e">
        <f t="shared" ref="BZ102:BZ107" si="1">CC102+CD102</f>
        <v>#REF!</v>
      </c>
      <c r="CA102" s="38" t="e">
        <f>#REF!</f>
        <v>#REF!</v>
      </c>
      <c r="CB102" s="37" t="e">
        <f>#REF!</f>
        <v>#REF!</v>
      </c>
      <c r="CC102" s="38" t="e">
        <f t="shared" ref="CC102:CC107" si="2">CA102+CB102</f>
        <v>#REF!</v>
      </c>
      <c r="CD102" s="44" t="e">
        <f>#REF!</f>
        <v>#REF!</v>
      </c>
    </row>
    <row r="103" spans="1:82" ht="18.95" customHeight="1" x14ac:dyDescent="0.2">
      <c r="A103" s="66"/>
      <c r="B103" s="38"/>
      <c r="C103" s="38"/>
      <c r="D103" s="38"/>
      <c r="E103" s="38"/>
      <c r="F103" s="67"/>
      <c r="G103" s="37"/>
      <c r="H103" s="37"/>
      <c r="I103" s="37"/>
      <c r="J103" s="37"/>
      <c r="K103" s="37"/>
      <c r="BY103" s="45" t="s">
        <v>40</v>
      </c>
      <c r="BZ103" s="38" t="e">
        <f t="shared" si="1"/>
        <v>#REF!</v>
      </c>
      <c r="CA103" s="37" t="e">
        <f>#REF!</f>
        <v>#REF!</v>
      </c>
      <c r="CB103" s="37" t="e">
        <f>#REF!</f>
        <v>#REF!</v>
      </c>
      <c r="CC103" s="38" t="e">
        <f t="shared" si="2"/>
        <v>#REF!</v>
      </c>
      <c r="CD103" s="44" t="e">
        <f>#REF!</f>
        <v>#REF!</v>
      </c>
    </row>
    <row r="104" spans="1:82" ht="18.95" customHeight="1" x14ac:dyDescent="0.2">
      <c r="A104" s="66"/>
      <c r="B104" s="38"/>
      <c r="C104" s="38"/>
      <c r="D104" s="38"/>
      <c r="E104" s="38"/>
      <c r="F104" s="67"/>
      <c r="G104" s="37"/>
      <c r="H104" s="37"/>
      <c r="I104" s="37"/>
      <c r="J104" s="37"/>
      <c r="K104" s="37"/>
      <c r="BY104" s="45" t="s">
        <v>41</v>
      </c>
      <c r="BZ104" s="38" t="e">
        <f t="shared" si="1"/>
        <v>#REF!</v>
      </c>
      <c r="CA104" s="38" t="e">
        <f>#REF!</f>
        <v>#REF!</v>
      </c>
      <c r="CB104" s="37" t="e">
        <f>#REF!</f>
        <v>#REF!</v>
      </c>
      <c r="CC104" s="38" t="e">
        <f t="shared" si="2"/>
        <v>#REF!</v>
      </c>
      <c r="CD104" s="44" t="e">
        <f>#REF!</f>
        <v>#REF!</v>
      </c>
    </row>
    <row r="105" spans="1:82" ht="18.95" customHeight="1" x14ac:dyDescent="0.2">
      <c r="A105" s="66"/>
      <c r="B105" s="38"/>
      <c r="C105" s="38"/>
      <c r="D105" s="38"/>
      <c r="E105" s="38"/>
      <c r="F105" s="67"/>
      <c r="G105" s="37"/>
      <c r="H105" s="37"/>
      <c r="I105" s="37"/>
      <c r="J105" s="37"/>
      <c r="K105" s="37"/>
      <c r="BY105" s="45" t="s">
        <v>42</v>
      </c>
      <c r="BZ105" s="38" t="e">
        <f t="shared" si="1"/>
        <v>#REF!</v>
      </c>
      <c r="CA105" s="37" t="e">
        <f>#REF!</f>
        <v>#REF!</v>
      </c>
      <c r="CB105" s="37" t="e">
        <f>#REF!</f>
        <v>#REF!</v>
      </c>
      <c r="CC105" s="38" t="e">
        <f t="shared" si="2"/>
        <v>#REF!</v>
      </c>
      <c r="CD105" s="44" t="e">
        <f>#REF!</f>
        <v>#REF!</v>
      </c>
    </row>
    <row r="106" spans="1:82" ht="18.95" customHeight="1" x14ac:dyDescent="0.2">
      <c r="A106" s="66"/>
      <c r="B106" s="67"/>
      <c r="C106" s="67"/>
      <c r="D106" s="67"/>
      <c r="E106" s="67"/>
      <c r="F106" s="67"/>
      <c r="G106" s="37"/>
      <c r="H106" s="37"/>
      <c r="I106" s="37"/>
      <c r="J106" s="37"/>
      <c r="K106" s="37"/>
      <c r="BY106" s="45" t="s">
        <v>43</v>
      </c>
      <c r="BZ106" s="38" t="e">
        <f t="shared" si="1"/>
        <v>#REF!</v>
      </c>
      <c r="CA106" s="37" t="e">
        <f>#REF!</f>
        <v>#REF!</v>
      </c>
      <c r="CB106" s="37" t="e">
        <f>#REF!</f>
        <v>#REF!</v>
      </c>
      <c r="CC106" s="38" t="e">
        <f t="shared" si="2"/>
        <v>#REF!</v>
      </c>
      <c r="CD106" s="44" t="e">
        <f>#REF!</f>
        <v>#REF!</v>
      </c>
    </row>
    <row r="107" spans="1:82" ht="18.95" customHeight="1" x14ac:dyDescent="0.2">
      <c r="A107" s="66"/>
      <c r="B107" s="67"/>
      <c r="C107" s="67"/>
      <c r="D107" s="67"/>
      <c r="E107" s="67"/>
      <c r="F107" s="67"/>
      <c r="G107" s="37"/>
      <c r="H107" s="37"/>
      <c r="I107" s="37"/>
      <c r="J107" s="37"/>
      <c r="K107" s="37"/>
      <c r="BY107" s="45" t="s">
        <v>44</v>
      </c>
      <c r="BZ107" s="38" t="e">
        <f t="shared" si="1"/>
        <v>#REF!</v>
      </c>
      <c r="CA107" s="37" t="e">
        <f>#REF!</f>
        <v>#REF!</v>
      </c>
      <c r="CB107" s="37" t="e">
        <f>#REF!</f>
        <v>#REF!</v>
      </c>
      <c r="CC107" s="38" t="e">
        <f t="shared" si="2"/>
        <v>#REF!</v>
      </c>
      <c r="CD107" s="44" t="e">
        <f>#REF!</f>
        <v>#REF!</v>
      </c>
    </row>
    <row r="108" spans="1:82" ht="18.95" customHeight="1" x14ac:dyDescent="0.2">
      <c r="A108" s="66"/>
      <c r="B108" s="67"/>
      <c r="C108" s="67"/>
      <c r="D108" s="67"/>
      <c r="E108" s="67"/>
      <c r="F108" s="67"/>
      <c r="G108" s="37"/>
      <c r="H108" s="37"/>
      <c r="I108" s="37"/>
      <c r="J108" s="37"/>
      <c r="K108" s="37"/>
      <c r="BY108" s="45"/>
      <c r="BZ108" s="37"/>
      <c r="CA108" s="37"/>
      <c r="CB108" s="37"/>
      <c r="CC108" s="37"/>
      <c r="CD108" s="44"/>
    </row>
    <row r="109" spans="1:82" ht="15.95" customHeight="1" x14ac:dyDescent="0.2">
      <c r="A109" s="37"/>
      <c r="B109" s="38"/>
      <c r="C109" s="38"/>
      <c r="D109" s="38"/>
      <c r="E109" s="38"/>
      <c r="F109" s="38"/>
      <c r="G109" s="37"/>
      <c r="H109" s="37"/>
      <c r="I109" s="37"/>
      <c r="J109" s="37"/>
      <c r="K109" s="37"/>
      <c r="BY109" s="70" t="s">
        <v>45</v>
      </c>
      <c r="BZ109" s="37"/>
      <c r="CA109" s="37"/>
      <c r="CB109" s="37"/>
      <c r="CC109" s="37"/>
      <c r="CD109" s="44"/>
    </row>
    <row r="110" spans="1:82" ht="15.95" customHeight="1" x14ac:dyDescent="0.2">
      <c r="A110" s="37"/>
      <c r="B110" s="38"/>
      <c r="C110" s="38"/>
      <c r="D110" s="38"/>
      <c r="E110" s="38"/>
      <c r="F110" s="38"/>
      <c r="G110" s="37"/>
      <c r="H110" s="37"/>
      <c r="I110" s="37"/>
      <c r="J110" s="37"/>
      <c r="K110" s="37"/>
      <c r="BY110" s="45" t="s">
        <v>46</v>
      </c>
      <c r="BZ110" s="38" t="e">
        <f t="shared" ref="BZ110:BZ121" si="3">CC110+CD110</f>
        <v>#REF!</v>
      </c>
      <c r="CA110" s="37" t="e">
        <f>#REF!</f>
        <v>#REF!</v>
      </c>
      <c r="CB110" s="37" t="e">
        <f>#REF!</f>
        <v>#REF!</v>
      </c>
      <c r="CC110" s="38" t="e">
        <f t="shared" ref="CC110:CC121" si="4">CA110+CB110</f>
        <v>#REF!</v>
      </c>
      <c r="CD110" s="44" t="e">
        <f>#REF!</f>
        <v>#REF!</v>
      </c>
    </row>
    <row r="111" spans="1:82" ht="15.95" customHeight="1" x14ac:dyDescent="0.2">
      <c r="A111" s="37"/>
      <c r="B111" s="38"/>
      <c r="C111" s="38"/>
      <c r="D111" s="38"/>
      <c r="E111" s="38"/>
      <c r="F111" s="38"/>
      <c r="G111" s="37"/>
      <c r="H111" s="37"/>
      <c r="I111" s="37"/>
      <c r="J111" s="37"/>
      <c r="K111" s="37"/>
      <c r="BY111" s="45" t="s">
        <v>47</v>
      </c>
      <c r="BZ111" s="38" t="e">
        <f t="shared" si="3"/>
        <v>#REF!</v>
      </c>
      <c r="CA111" s="37" t="e">
        <f>#REF!</f>
        <v>#REF!</v>
      </c>
      <c r="CB111" s="37" t="e">
        <f>#REF!</f>
        <v>#REF!</v>
      </c>
      <c r="CC111" s="38" t="e">
        <f t="shared" si="4"/>
        <v>#REF!</v>
      </c>
      <c r="CD111" s="44" t="e">
        <f>#REF!</f>
        <v>#REF!</v>
      </c>
    </row>
    <row r="112" spans="1:82" ht="15.95" customHeight="1" x14ac:dyDescent="0.2">
      <c r="A112" s="37"/>
      <c r="B112" s="38"/>
      <c r="C112" s="38"/>
      <c r="D112" s="38"/>
      <c r="E112" s="38"/>
      <c r="F112" s="38"/>
      <c r="G112" s="37"/>
      <c r="H112" s="37"/>
      <c r="I112" s="37"/>
      <c r="J112" s="37"/>
      <c r="K112" s="37"/>
      <c r="BY112" s="45" t="s">
        <v>48</v>
      </c>
      <c r="BZ112" s="38" t="e">
        <f t="shared" si="3"/>
        <v>#REF!</v>
      </c>
      <c r="CA112" s="38" t="e">
        <f>#REF!</f>
        <v>#REF!</v>
      </c>
      <c r="CB112" s="38" t="e">
        <f>#REF!</f>
        <v>#REF!</v>
      </c>
      <c r="CC112" s="38" t="e">
        <f t="shared" si="4"/>
        <v>#REF!</v>
      </c>
      <c r="CD112" s="44" t="e">
        <f>#REF!</f>
        <v>#REF!</v>
      </c>
    </row>
    <row r="113" spans="1:82" ht="15.95" customHeight="1" x14ac:dyDescent="0.2">
      <c r="A113" s="37"/>
      <c r="B113" s="38"/>
      <c r="C113" s="38"/>
      <c r="D113" s="38"/>
      <c r="E113" s="38"/>
      <c r="F113" s="38"/>
      <c r="G113" s="37"/>
      <c r="H113" s="37"/>
      <c r="I113" s="37"/>
      <c r="J113" s="37"/>
      <c r="K113" s="37"/>
      <c r="BY113" s="45" t="s">
        <v>49</v>
      </c>
      <c r="BZ113" s="38" t="e">
        <f t="shared" si="3"/>
        <v>#REF!</v>
      </c>
      <c r="CA113" s="38" t="e">
        <f>#REF!</f>
        <v>#REF!</v>
      </c>
      <c r="CB113" s="37" t="e">
        <f>#REF!</f>
        <v>#REF!</v>
      </c>
      <c r="CC113" s="38" t="e">
        <f t="shared" si="4"/>
        <v>#REF!</v>
      </c>
      <c r="CD113" s="44" t="e">
        <f>#REF!</f>
        <v>#REF!</v>
      </c>
    </row>
    <row r="114" spans="1:82" ht="15.95" customHeight="1" x14ac:dyDescent="0.2">
      <c r="A114" s="37"/>
      <c r="B114" s="38"/>
      <c r="C114" s="38"/>
      <c r="D114" s="38"/>
      <c r="E114" s="38"/>
      <c r="F114" s="38"/>
      <c r="G114" s="37"/>
      <c r="H114" s="37"/>
      <c r="I114" s="37"/>
      <c r="J114" s="37"/>
      <c r="K114" s="37"/>
      <c r="BY114" s="45" t="s">
        <v>50</v>
      </c>
      <c r="BZ114" s="38" t="e">
        <f t="shared" si="3"/>
        <v>#REF!</v>
      </c>
      <c r="CA114" s="38" t="e">
        <f>#REF!</f>
        <v>#REF!</v>
      </c>
      <c r="CB114" s="37" t="e">
        <f>#REF!</f>
        <v>#REF!</v>
      </c>
      <c r="CC114" s="38" t="e">
        <f t="shared" si="4"/>
        <v>#REF!</v>
      </c>
      <c r="CD114" s="44" t="e">
        <f>#REF!</f>
        <v>#REF!</v>
      </c>
    </row>
    <row r="115" spans="1:82" ht="15.95" customHeight="1" x14ac:dyDescent="0.2">
      <c r="A115" s="37"/>
      <c r="B115" s="38"/>
      <c r="C115" s="38"/>
      <c r="D115" s="38"/>
      <c r="E115" s="38"/>
      <c r="F115" s="38"/>
      <c r="G115" s="37"/>
      <c r="H115" s="37"/>
      <c r="I115" s="37"/>
      <c r="J115" s="37"/>
      <c r="K115" s="37"/>
      <c r="BY115" s="45" t="s">
        <v>51</v>
      </c>
      <c r="BZ115" s="38" t="e">
        <f t="shared" si="3"/>
        <v>#REF!</v>
      </c>
      <c r="CA115" s="38" t="e">
        <f>#REF!</f>
        <v>#REF!</v>
      </c>
      <c r="CB115" s="37" t="e">
        <f>#REF!</f>
        <v>#REF!</v>
      </c>
      <c r="CC115" s="38" t="e">
        <f t="shared" si="4"/>
        <v>#REF!</v>
      </c>
      <c r="CD115" s="44" t="e">
        <f>#REF!</f>
        <v>#REF!</v>
      </c>
    </row>
    <row r="116" spans="1:82" ht="15.95" customHeight="1" x14ac:dyDescent="0.2">
      <c r="A116" s="37"/>
      <c r="B116" s="38"/>
      <c r="C116" s="38"/>
      <c r="D116" s="38"/>
      <c r="E116" s="38"/>
      <c r="F116" s="38"/>
      <c r="G116" s="37"/>
      <c r="H116" s="37"/>
      <c r="I116" s="37"/>
      <c r="J116" s="37"/>
      <c r="K116" s="37"/>
      <c r="BY116" s="45" t="s">
        <v>52</v>
      </c>
      <c r="BZ116" s="38" t="e">
        <f t="shared" si="3"/>
        <v>#REF!</v>
      </c>
      <c r="CA116" s="37" t="e">
        <f>#REF!</f>
        <v>#REF!</v>
      </c>
      <c r="CB116" s="37" t="e">
        <f>#REF!</f>
        <v>#REF!</v>
      </c>
      <c r="CC116" s="38" t="e">
        <f t="shared" si="4"/>
        <v>#REF!</v>
      </c>
      <c r="CD116" s="44" t="e">
        <f>#REF!</f>
        <v>#REF!</v>
      </c>
    </row>
    <row r="117" spans="1:82" ht="15.95" customHeight="1" x14ac:dyDescent="0.2">
      <c r="A117" s="37"/>
      <c r="B117" s="38"/>
      <c r="C117" s="38"/>
      <c r="D117" s="38"/>
      <c r="E117" s="38"/>
      <c r="F117" s="38"/>
      <c r="G117" s="37"/>
      <c r="H117" s="37"/>
      <c r="I117" s="37"/>
      <c r="J117" s="37"/>
      <c r="K117" s="37"/>
      <c r="BY117" s="45" t="s">
        <v>53</v>
      </c>
      <c r="BZ117" s="38" t="e">
        <f t="shared" si="3"/>
        <v>#REF!</v>
      </c>
      <c r="CA117" s="38" t="e">
        <f>#REF!</f>
        <v>#REF!</v>
      </c>
      <c r="CB117" s="37" t="e">
        <f>#REF!</f>
        <v>#REF!</v>
      </c>
      <c r="CC117" s="38" t="e">
        <f t="shared" si="4"/>
        <v>#REF!</v>
      </c>
      <c r="CD117" s="44" t="e">
        <f>#REF!</f>
        <v>#REF!</v>
      </c>
    </row>
    <row r="118" spans="1:82" ht="15.95" customHeight="1" x14ac:dyDescent="0.2">
      <c r="A118" s="37"/>
      <c r="B118" s="38"/>
      <c r="C118" s="38"/>
      <c r="D118" s="38"/>
      <c r="E118" s="38"/>
      <c r="F118" s="38"/>
      <c r="G118" s="37"/>
      <c r="H118" s="37"/>
      <c r="I118" s="37"/>
      <c r="J118" s="37"/>
      <c r="K118" s="37"/>
      <c r="BY118" s="45" t="s">
        <v>54</v>
      </c>
      <c r="BZ118" s="38" t="e">
        <f t="shared" si="3"/>
        <v>#REF!</v>
      </c>
      <c r="CA118" s="37" t="e">
        <f>#REF!</f>
        <v>#REF!</v>
      </c>
      <c r="CB118" s="37" t="e">
        <f>#REF!</f>
        <v>#REF!</v>
      </c>
      <c r="CC118" s="38" t="e">
        <f t="shared" si="4"/>
        <v>#REF!</v>
      </c>
      <c r="CD118" s="44" t="e">
        <f>#REF!</f>
        <v>#REF!</v>
      </c>
    </row>
    <row r="119" spans="1:82" ht="15.95" customHeight="1" x14ac:dyDescent="0.2">
      <c r="A119" s="37"/>
      <c r="B119" s="38"/>
      <c r="C119" s="38"/>
      <c r="D119" s="38"/>
      <c r="E119" s="38"/>
      <c r="F119" s="38"/>
      <c r="G119" s="37"/>
      <c r="H119" s="37"/>
      <c r="I119" s="37"/>
      <c r="J119" s="37"/>
      <c r="K119" s="37"/>
      <c r="BY119" s="45" t="s">
        <v>55</v>
      </c>
      <c r="BZ119" s="38" t="e">
        <f t="shared" si="3"/>
        <v>#REF!</v>
      </c>
      <c r="CA119" s="38" t="e">
        <f>#REF!</f>
        <v>#REF!</v>
      </c>
      <c r="CB119" s="37" t="e">
        <f>#REF!</f>
        <v>#REF!</v>
      </c>
      <c r="CC119" s="38" t="e">
        <f t="shared" si="4"/>
        <v>#REF!</v>
      </c>
      <c r="CD119" s="44" t="e">
        <f>#REF!</f>
        <v>#REF!</v>
      </c>
    </row>
    <row r="120" spans="1:82" ht="15.95" customHeight="1" x14ac:dyDescent="0.2">
      <c r="A120" s="37"/>
      <c r="B120" s="38"/>
      <c r="C120" s="38"/>
      <c r="D120" s="38"/>
      <c r="E120" s="38"/>
      <c r="F120" s="38"/>
      <c r="G120" s="37"/>
      <c r="H120" s="37"/>
      <c r="I120" s="37"/>
      <c r="J120" s="37"/>
      <c r="K120" s="37"/>
      <c r="BY120" s="45" t="s">
        <v>56</v>
      </c>
      <c r="BZ120" s="38" t="e">
        <f t="shared" si="3"/>
        <v>#REF!</v>
      </c>
      <c r="CA120" s="37" t="e">
        <f>#REF!</f>
        <v>#REF!</v>
      </c>
      <c r="CB120" s="37" t="e">
        <f>#REF!</f>
        <v>#REF!</v>
      </c>
      <c r="CC120" s="38" t="e">
        <f t="shared" si="4"/>
        <v>#REF!</v>
      </c>
      <c r="CD120" s="44" t="e">
        <f>#REF!</f>
        <v>#REF!</v>
      </c>
    </row>
    <row r="121" spans="1:82" ht="15.95" customHeight="1" x14ac:dyDescent="0.2">
      <c r="A121" s="37"/>
      <c r="B121" s="38"/>
      <c r="C121" s="38"/>
      <c r="D121" s="38"/>
      <c r="E121" s="38"/>
      <c r="F121" s="38"/>
      <c r="G121" s="37"/>
      <c r="H121" s="37"/>
      <c r="I121" s="37"/>
      <c r="J121" s="37"/>
      <c r="K121" s="37"/>
      <c r="BY121" s="45" t="s">
        <v>57</v>
      </c>
      <c r="BZ121" s="38" t="e">
        <f t="shared" si="3"/>
        <v>#REF!</v>
      </c>
      <c r="CA121" s="37" t="e">
        <f>#REF!</f>
        <v>#REF!</v>
      </c>
      <c r="CB121" s="37" t="e">
        <f>#REF!</f>
        <v>#REF!</v>
      </c>
      <c r="CC121" s="38" t="e">
        <f t="shared" si="4"/>
        <v>#REF!</v>
      </c>
      <c r="CD121" s="44" t="e">
        <f>#REF!</f>
        <v>#REF!</v>
      </c>
    </row>
    <row r="122" spans="1:82" ht="15.95" customHeight="1" x14ac:dyDescent="0.2">
      <c r="A122" s="37"/>
      <c r="B122" s="38"/>
      <c r="C122" s="38"/>
      <c r="D122" s="38"/>
      <c r="E122" s="38"/>
      <c r="F122" s="38"/>
      <c r="G122" s="37"/>
      <c r="H122" s="37"/>
      <c r="I122" s="37"/>
      <c r="J122" s="37"/>
      <c r="K122" s="37"/>
      <c r="BY122" s="45" t="s">
        <v>29</v>
      </c>
      <c r="BZ122" s="37"/>
      <c r="CA122" s="37"/>
      <c r="CB122" s="37"/>
      <c r="CC122" s="37"/>
      <c r="CD122" s="44"/>
    </row>
    <row r="123" spans="1:82" ht="15.95" customHeight="1" x14ac:dyDescent="0.2">
      <c r="A123" s="37"/>
      <c r="B123" s="38"/>
      <c r="C123" s="38"/>
      <c r="D123" s="38"/>
      <c r="E123" s="38"/>
      <c r="F123" s="38"/>
      <c r="G123" s="37"/>
      <c r="H123" s="37"/>
      <c r="I123" s="37"/>
      <c r="J123" s="37"/>
      <c r="K123" s="37"/>
      <c r="BY123" s="70" t="s">
        <v>58</v>
      </c>
      <c r="BZ123" s="37"/>
      <c r="CA123" s="37"/>
      <c r="CB123" s="37"/>
      <c r="CC123" s="37"/>
      <c r="CD123" s="44"/>
    </row>
    <row r="124" spans="1:82" ht="15.95" customHeight="1" x14ac:dyDescent="0.2">
      <c r="A124" s="37"/>
      <c r="B124" s="38"/>
      <c r="C124" s="38"/>
      <c r="D124" s="38"/>
      <c r="E124" s="38"/>
      <c r="F124" s="38"/>
      <c r="G124" s="37"/>
      <c r="H124" s="37"/>
      <c r="I124" s="37"/>
      <c r="J124" s="37"/>
      <c r="K124" s="37"/>
      <c r="BY124" s="45" t="s">
        <v>59</v>
      </c>
      <c r="BZ124" s="38" t="e">
        <f t="shared" ref="BZ124:BZ132" si="5">CC124+CD124</f>
        <v>#REF!</v>
      </c>
      <c r="CA124" s="37" t="e">
        <f>#REF!</f>
        <v>#REF!</v>
      </c>
      <c r="CB124" s="37" t="e">
        <f>#REF!</f>
        <v>#REF!</v>
      </c>
      <c r="CC124" s="38" t="e">
        <f t="shared" ref="CC124:CC132" si="6">CA124+CB124</f>
        <v>#REF!</v>
      </c>
      <c r="CD124" s="44" t="e">
        <f>#REF!</f>
        <v>#REF!</v>
      </c>
    </row>
    <row r="125" spans="1:82" ht="15.95" customHeight="1" x14ac:dyDescent="0.2">
      <c r="A125" s="37"/>
      <c r="B125" s="38"/>
      <c r="C125" s="38"/>
      <c r="D125" s="38"/>
      <c r="E125" s="38"/>
      <c r="F125" s="38"/>
      <c r="G125" s="37"/>
      <c r="H125" s="37"/>
      <c r="I125" s="37"/>
      <c r="J125" s="37"/>
      <c r="K125" s="37"/>
      <c r="BY125" s="45" t="s">
        <v>60</v>
      </c>
      <c r="BZ125" s="38" t="e">
        <f t="shared" si="5"/>
        <v>#REF!</v>
      </c>
      <c r="CA125" s="37" t="e">
        <f>#REF!</f>
        <v>#REF!</v>
      </c>
      <c r="CB125" s="37" t="e">
        <f>#REF!</f>
        <v>#REF!</v>
      </c>
      <c r="CC125" s="38" t="e">
        <f t="shared" si="6"/>
        <v>#REF!</v>
      </c>
      <c r="CD125" s="44" t="e">
        <f>#REF!</f>
        <v>#REF!</v>
      </c>
    </row>
    <row r="126" spans="1:82" ht="15.95" customHeight="1" x14ac:dyDescent="0.2">
      <c r="A126" s="37"/>
      <c r="B126" s="38"/>
      <c r="C126" s="38"/>
      <c r="D126" s="38"/>
      <c r="E126" s="38"/>
      <c r="F126" s="38"/>
      <c r="G126" s="37"/>
      <c r="H126" s="37"/>
      <c r="I126" s="37"/>
      <c r="J126" s="37"/>
      <c r="K126" s="37"/>
      <c r="BY126" s="45" t="s">
        <v>61</v>
      </c>
      <c r="BZ126" s="38" t="e">
        <f t="shared" si="5"/>
        <v>#REF!</v>
      </c>
      <c r="CA126" s="37" t="e">
        <f>#REF!</f>
        <v>#REF!</v>
      </c>
      <c r="CB126" s="37" t="e">
        <f>#REF!</f>
        <v>#REF!</v>
      </c>
      <c r="CC126" s="38" t="e">
        <f t="shared" si="6"/>
        <v>#REF!</v>
      </c>
      <c r="CD126" s="44" t="e">
        <f>#REF!</f>
        <v>#REF!</v>
      </c>
    </row>
    <row r="127" spans="1:82" ht="15.95" customHeight="1" x14ac:dyDescent="0.2">
      <c r="A127" s="37"/>
      <c r="B127" s="38"/>
      <c r="C127" s="38"/>
      <c r="D127" s="38"/>
      <c r="E127" s="38"/>
      <c r="F127" s="38"/>
      <c r="G127" s="37"/>
      <c r="H127" s="37"/>
      <c r="I127" s="37"/>
      <c r="J127" s="37"/>
      <c r="K127" s="37"/>
      <c r="BY127" s="45" t="s">
        <v>62</v>
      </c>
      <c r="BZ127" s="38" t="e">
        <f t="shared" si="5"/>
        <v>#REF!</v>
      </c>
      <c r="CA127" s="37" t="e">
        <f>#REF!</f>
        <v>#REF!</v>
      </c>
      <c r="CB127" s="37" t="e">
        <f>#REF!</f>
        <v>#REF!</v>
      </c>
      <c r="CC127" s="38" t="e">
        <f t="shared" si="6"/>
        <v>#REF!</v>
      </c>
      <c r="CD127" s="44" t="e">
        <f>#REF!</f>
        <v>#REF!</v>
      </c>
    </row>
    <row r="128" spans="1:82" ht="15.95" customHeight="1" x14ac:dyDescent="0.2">
      <c r="A128" s="37"/>
      <c r="B128" s="38"/>
      <c r="C128" s="38"/>
      <c r="D128" s="38"/>
      <c r="E128" s="38"/>
      <c r="F128" s="38"/>
      <c r="G128" s="37"/>
      <c r="H128" s="37"/>
      <c r="I128" s="37"/>
      <c r="J128" s="37"/>
      <c r="K128" s="37"/>
      <c r="BY128" s="45" t="s">
        <v>63</v>
      </c>
      <c r="BZ128" s="38" t="e">
        <f t="shared" si="5"/>
        <v>#REF!</v>
      </c>
      <c r="CA128" s="37" t="e">
        <f>#REF!</f>
        <v>#REF!</v>
      </c>
      <c r="CB128" s="37" t="e">
        <f>#REF!</f>
        <v>#REF!</v>
      </c>
      <c r="CC128" s="38" t="e">
        <f t="shared" si="6"/>
        <v>#REF!</v>
      </c>
      <c r="CD128" s="44" t="e">
        <f>#REF!</f>
        <v>#REF!</v>
      </c>
    </row>
    <row r="129" spans="1:82" ht="15.95" customHeight="1" x14ac:dyDescent="0.2">
      <c r="A129" s="37"/>
      <c r="B129" s="38"/>
      <c r="C129" s="38"/>
      <c r="D129" s="38"/>
      <c r="E129" s="38"/>
      <c r="F129" s="38"/>
      <c r="G129" s="37"/>
      <c r="H129" s="37"/>
      <c r="I129" s="37"/>
      <c r="J129" s="37"/>
      <c r="K129" s="37"/>
      <c r="BY129" s="45" t="s">
        <v>64</v>
      </c>
      <c r="BZ129" s="38" t="e">
        <f t="shared" si="5"/>
        <v>#REF!</v>
      </c>
      <c r="CA129" s="38" t="e">
        <f>#REF!</f>
        <v>#REF!</v>
      </c>
      <c r="CB129" s="37" t="e">
        <f>#REF!</f>
        <v>#REF!</v>
      </c>
      <c r="CC129" s="38" t="e">
        <f t="shared" si="6"/>
        <v>#REF!</v>
      </c>
      <c r="CD129" s="44" t="e">
        <f>#REF!</f>
        <v>#REF!</v>
      </c>
    </row>
    <row r="130" spans="1:82" ht="15.95" customHeight="1" x14ac:dyDescent="0.2">
      <c r="A130" s="37"/>
      <c r="B130" s="38"/>
      <c r="C130" s="38"/>
      <c r="D130" s="38"/>
      <c r="E130" s="38"/>
      <c r="F130" s="38"/>
      <c r="G130" s="37"/>
      <c r="H130" s="37"/>
      <c r="I130" s="37"/>
      <c r="J130" s="37"/>
      <c r="K130" s="37"/>
      <c r="BY130" s="46" t="s">
        <v>65</v>
      </c>
      <c r="BZ130" s="38" t="e">
        <f t="shared" si="5"/>
        <v>#REF!</v>
      </c>
      <c r="CA130" s="37" t="e">
        <f>#REF!</f>
        <v>#REF!</v>
      </c>
      <c r="CB130" s="37" t="e">
        <f>#REF!</f>
        <v>#REF!</v>
      </c>
      <c r="CC130" s="38" t="e">
        <f t="shared" si="6"/>
        <v>#REF!</v>
      </c>
      <c r="CD130" s="44" t="e">
        <f>#REF!</f>
        <v>#REF!</v>
      </c>
    </row>
    <row r="131" spans="1:82" ht="15.95" customHeight="1" x14ac:dyDescent="0.2">
      <c r="A131" s="37"/>
      <c r="B131" s="38"/>
      <c r="C131" s="38"/>
      <c r="D131" s="38"/>
      <c r="E131" s="38"/>
      <c r="F131" s="38"/>
      <c r="G131" s="37"/>
      <c r="H131" s="37"/>
      <c r="I131" s="37"/>
      <c r="J131" s="37"/>
      <c r="K131" s="37"/>
      <c r="BY131" s="45" t="s">
        <v>66</v>
      </c>
      <c r="BZ131" s="38" t="e">
        <f t="shared" si="5"/>
        <v>#REF!</v>
      </c>
      <c r="CA131" s="37" t="e">
        <f>#REF!</f>
        <v>#REF!</v>
      </c>
      <c r="CB131" s="37" t="e">
        <f>#REF!</f>
        <v>#REF!</v>
      </c>
      <c r="CC131" s="38" t="e">
        <f t="shared" si="6"/>
        <v>#REF!</v>
      </c>
      <c r="CD131" s="44" t="e">
        <f>#REF!</f>
        <v>#REF!</v>
      </c>
    </row>
    <row r="132" spans="1:82" ht="15.95" customHeight="1" x14ac:dyDescent="0.2">
      <c r="A132" s="37"/>
      <c r="B132" s="38"/>
      <c r="C132" s="38"/>
      <c r="D132" s="38"/>
      <c r="E132" s="38"/>
      <c r="F132" s="38"/>
      <c r="G132" s="37"/>
      <c r="H132" s="37"/>
      <c r="I132" s="37"/>
      <c r="J132" s="37"/>
      <c r="K132" s="37"/>
      <c r="BY132" s="45" t="s">
        <v>67</v>
      </c>
      <c r="BZ132" s="38" t="e">
        <f t="shared" si="5"/>
        <v>#REF!</v>
      </c>
      <c r="CA132" s="38" t="e">
        <f>#REF!</f>
        <v>#REF!</v>
      </c>
      <c r="CB132" s="37" t="e">
        <f>#REF!</f>
        <v>#REF!</v>
      </c>
      <c r="CC132" s="38" t="e">
        <f t="shared" si="6"/>
        <v>#REF!</v>
      </c>
      <c r="CD132" s="44" t="e">
        <f>#REF!</f>
        <v>#REF!</v>
      </c>
    </row>
    <row r="133" spans="1:82" ht="15.95" customHeight="1" x14ac:dyDescent="0.2">
      <c r="A133" s="37"/>
      <c r="B133" s="38"/>
      <c r="C133" s="38"/>
      <c r="D133" s="38"/>
      <c r="E133" s="38"/>
      <c r="F133" s="38"/>
      <c r="G133" s="37"/>
      <c r="H133" s="37"/>
      <c r="I133" s="37"/>
      <c r="J133" s="37"/>
      <c r="K133" s="37"/>
      <c r="BY133" s="45" t="s">
        <v>68</v>
      </c>
      <c r="BZ133" s="37"/>
      <c r="CA133" s="37"/>
      <c r="CB133" s="37"/>
      <c r="CC133" s="37"/>
      <c r="CD133" s="44"/>
    </row>
    <row r="134" spans="1:82" ht="15.95" customHeight="1" thickBot="1" x14ac:dyDescent="0.25">
      <c r="A134" s="37"/>
      <c r="B134" s="38"/>
      <c r="C134" s="38"/>
      <c r="D134" s="38"/>
      <c r="E134" s="38"/>
      <c r="F134" s="38"/>
      <c r="G134" s="37"/>
      <c r="H134" s="37"/>
      <c r="I134" s="37"/>
      <c r="J134" s="37"/>
      <c r="K134" s="37"/>
      <c r="BY134" s="45"/>
      <c r="BZ134" s="37"/>
      <c r="CA134" s="37"/>
      <c r="CB134" s="37"/>
      <c r="CC134" s="37"/>
      <c r="CD134" s="44"/>
    </row>
    <row r="135" spans="1:82" ht="22.5" customHeight="1" thickBot="1" x14ac:dyDescent="0.25">
      <c r="A135" s="37"/>
      <c r="B135" s="38"/>
      <c r="C135" s="38"/>
      <c r="D135" s="38"/>
      <c r="E135" s="38"/>
      <c r="F135" s="38"/>
      <c r="G135" s="37"/>
      <c r="H135" s="37"/>
      <c r="I135" s="37"/>
      <c r="J135" s="37"/>
      <c r="K135" s="37"/>
      <c r="BY135" s="43" t="s">
        <v>33</v>
      </c>
      <c r="BZ135" s="42" t="e">
        <f>SUM(BZ102:BZ132)</f>
        <v>#REF!</v>
      </c>
      <c r="CA135" s="42" t="e">
        <f>SUM(CA102:CA132)</f>
        <v>#REF!</v>
      </c>
      <c r="CB135" s="42" t="e">
        <f>SUM(CB102:CB132)</f>
        <v>#REF!</v>
      </c>
      <c r="CC135" s="42" t="e">
        <f>SUM(CC102:CC132)</f>
        <v>#REF!</v>
      </c>
      <c r="CD135" s="42" t="e">
        <f>SUM(CD102:CD132)</f>
        <v>#REF!</v>
      </c>
    </row>
    <row r="136" spans="1:82" ht="15.95" customHeight="1" thickBot="1" x14ac:dyDescent="0.25">
      <c r="A136" s="37"/>
      <c r="B136" s="38"/>
      <c r="C136" s="38"/>
      <c r="D136" s="38"/>
      <c r="E136" s="38"/>
      <c r="F136" s="38"/>
      <c r="G136" s="37"/>
      <c r="H136" s="37"/>
      <c r="I136" s="37"/>
      <c r="J136" s="37"/>
      <c r="K136" s="37"/>
      <c r="BY136" s="41"/>
      <c r="BZ136" s="40"/>
      <c r="CA136" s="40"/>
      <c r="CB136" s="40"/>
      <c r="CC136" s="40"/>
      <c r="CD136" s="39"/>
    </row>
    <row r="137" spans="1:82" x14ac:dyDescent="0.2">
      <c r="A137" s="37"/>
      <c r="B137" s="38"/>
      <c r="C137" s="38"/>
      <c r="D137" s="38"/>
      <c r="E137" s="38"/>
      <c r="F137" s="38"/>
      <c r="G137" s="37"/>
      <c r="H137" s="37"/>
      <c r="I137" s="37"/>
      <c r="J137" s="37"/>
      <c r="K137" s="37"/>
    </row>
    <row r="138" spans="1:82" x14ac:dyDescent="0.2">
      <c r="A138" s="37"/>
      <c r="B138" s="38"/>
      <c r="C138" s="38"/>
      <c r="D138" s="38"/>
      <c r="E138" s="38"/>
      <c r="F138" s="38"/>
      <c r="G138" s="37"/>
      <c r="H138" s="37"/>
      <c r="I138" s="37"/>
      <c r="J138" s="37"/>
      <c r="K138" s="37"/>
    </row>
    <row r="139" spans="1:82" x14ac:dyDescent="0.2">
      <c r="A139" s="37"/>
      <c r="B139" s="38"/>
      <c r="C139" s="38"/>
      <c r="D139" s="38"/>
      <c r="E139" s="38"/>
      <c r="F139" s="38"/>
      <c r="G139" s="37"/>
      <c r="H139" s="37"/>
      <c r="I139" s="37"/>
      <c r="J139" s="37"/>
      <c r="K139" s="37"/>
      <c r="BZ139" s="35" t="s">
        <v>29</v>
      </c>
    </row>
    <row r="140" spans="1:82" x14ac:dyDescent="0.2">
      <c r="A140" s="37"/>
      <c r="B140" s="38"/>
      <c r="C140" s="38"/>
      <c r="D140" s="38"/>
      <c r="E140" s="38"/>
      <c r="F140" s="38"/>
      <c r="G140" s="37"/>
      <c r="H140" s="37"/>
      <c r="I140" s="37"/>
      <c r="J140" s="37"/>
      <c r="K140" s="37"/>
    </row>
    <row r="141" spans="1:82" x14ac:dyDescent="0.2">
      <c r="A141" s="37"/>
      <c r="B141" s="38"/>
      <c r="C141" s="38"/>
      <c r="D141" s="38"/>
      <c r="E141" s="38"/>
      <c r="F141" s="38"/>
      <c r="G141" s="37"/>
      <c r="H141" s="37"/>
      <c r="I141" s="37"/>
      <c r="J141" s="37"/>
      <c r="K141" s="37"/>
    </row>
    <row r="142" spans="1:82" x14ac:dyDescent="0.2">
      <c r="A142" s="37"/>
      <c r="B142" s="38"/>
      <c r="C142" s="38"/>
      <c r="D142" s="38"/>
      <c r="E142" s="38"/>
      <c r="F142" s="38"/>
      <c r="G142" s="37"/>
      <c r="H142" s="37"/>
      <c r="I142" s="37"/>
      <c r="J142" s="37"/>
      <c r="K142" s="37"/>
    </row>
    <row r="143" spans="1:82" x14ac:dyDescent="0.2">
      <c r="A143" s="37"/>
      <c r="B143" s="38"/>
      <c r="C143" s="38"/>
      <c r="D143" s="38"/>
      <c r="E143" s="38"/>
      <c r="F143" s="38"/>
      <c r="G143" s="37"/>
      <c r="H143" s="37"/>
      <c r="I143" s="37"/>
      <c r="J143" s="37"/>
      <c r="K143" s="37"/>
    </row>
    <row r="144" spans="1:82" x14ac:dyDescent="0.2">
      <c r="A144" s="37"/>
      <c r="B144" s="38"/>
      <c r="C144" s="38"/>
      <c r="D144" s="38"/>
      <c r="E144" s="38"/>
      <c r="F144" s="38"/>
      <c r="G144" s="37"/>
      <c r="H144" s="37"/>
      <c r="I144" s="37"/>
      <c r="J144" s="37"/>
      <c r="K144" s="37"/>
    </row>
    <row r="145" spans="1:11" x14ac:dyDescent="0.2">
      <c r="A145" s="37"/>
      <c r="B145" s="38"/>
      <c r="C145" s="38"/>
      <c r="D145" s="38"/>
      <c r="E145" s="38"/>
      <c r="F145" s="38"/>
      <c r="G145" s="37"/>
      <c r="H145" s="37"/>
      <c r="I145" s="37"/>
      <c r="J145" s="37"/>
      <c r="K145" s="37"/>
    </row>
    <row r="146" spans="1:11" x14ac:dyDescent="0.2">
      <c r="A146" s="37"/>
      <c r="B146" s="38"/>
      <c r="C146" s="38"/>
      <c r="D146" s="38"/>
      <c r="E146" s="38"/>
      <c r="F146" s="38"/>
      <c r="G146" s="37"/>
      <c r="H146" s="37"/>
      <c r="I146" s="37"/>
      <c r="J146" s="37"/>
      <c r="K146" s="37"/>
    </row>
    <row r="147" spans="1:11" x14ac:dyDescent="0.2">
      <c r="A147" s="37"/>
      <c r="B147" s="38"/>
      <c r="C147" s="38"/>
      <c r="D147" s="38"/>
      <c r="E147" s="38"/>
      <c r="F147" s="38"/>
      <c r="G147" s="37"/>
      <c r="H147" s="37"/>
      <c r="I147" s="37"/>
      <c r="J147" s="37"/>
      <c r="K147" s="37"/>
    </row>
    <row r="148" spans="1:11" x14ac:dyDescent="0.2">
      <c r="A148" s="37"/>
      <c r="B148" s="38"/>
      <c r="C148" s="38"/>
      <c r="D148" s="38"/>
      <c r="E148" s="38"/>
      <c r="F148" s="38"/>
      <c r="G148" s="37"/>
      <c r="H148" s="37"/>
      <c r="I148" s="37"/>
      <c r="J148" s="37"/>
      <c r="K148" s="37"/>
    </row>
    <row r="149" spans="1:11" x14ac:dyDescent="0.2">
      <c r="A149" s="37"/>
      <c r="B149" s="38"/>
      <c r="C149" s="38"/>
      <c r="D149" s="38"/>
      <c r="E149" s="38"/>
      <c r="F149" s="38"/>
      <c r="G149" s="37"/>
      <c r="H149" s="37"/>
      <c r="I149" s="37"/>
      <c r="J149" s="37"/>
      <c r="K149" s="37"/>
    </row>
    <row r="150" spans="1:11" x14ac:dyDescent="0.2">
      <c r="A150" s="37"/>
      <c r="B150" s="38"/>
      <c r="C150" s="38"/>
      <c r="D150" s="38"/>
      <c r="E150" s="38"/>
      <c r="F150" s="38"/>
      <c r="G150" s="37"/>
      <c r="H150" s="37"/>
      <c r="I150" s="37"/>
      <c r="J150" s="37"/>
      <c r="K150" s="37"/>
    </row>
    <row r="151" spans="1:11" x14ac:dyDescent="0.2">
      <c r="A151" s="37"/>
      <c r="B151" s="38"/>
      <c r="C151" s="38"/>
      <c r="D151" s="38"/>
      <c r="E151" s="38"/>
      <c r="F151" s="38"/>
      <c r="G151" s="37"/>
      <c r="H151" s="37"/>
      <c r="I151" s="37"/>
      <c r="J151" s="37"/>
      <c r="K151" s="37"/>
    </row>
    <row r="152" spans="1:11" x14ac:dyDescent="0.2">
      <c r="A152" s="37"/>
      <c r="B152" s="38"/>
      <c r="C152" s="38"/>
      <c r="D152" s="38"/>
      <c r="E152" s="38"/>
      <c r="F152" s="38"/>
      <c r="G152" s="37"/>
      <c r="H152" s="37"/>
      <c r="I152" s="37"/>
      <c r="J152" s="37"/>
      <c r="K152" s="37"/>
    </row>
    <row r="153" spans="1:11" x14ac:dyDescent="0.2">
      <c r="A153" s="37"/>
      <c r="B153" s="38"/>
      <c r="C153" s="38"/>
      <c r="D153" s="38"/>
      <c r="E153" s="38"/>
      <c r="F153" s="38"/>
      <c r="G153" s="37"/>
      <c r="H153" s="37"/>
      <c r="I153" s="37"/>
      <c r="J153" s="37"/>
      <c r="K153" s="37"/>
    </row>
    <row r="154" spans="1:11" x14ac:dyDescent="0.2">
      <c r="A154" s="37"/>
      <c r="B154" s="38"/>
      <c r="C154" s="38"/>
      <c r="D154" s="38"/>
      <c r="E154" s="38"/>
      <c r="F154" s="38"/>
      <c r="G154" s="37"/>
      <c r="H154" s="37"/>
      <c r="I154" s="37"/>
      <c r="J154" s="37"/>
      <c r="K154" s="37"/>
    </row>
    <row r="155" spans="1:11" x14ac:dyDescent="0.2">
      <c r="A155" s="37"/>
      <c r="B155" s="38"/>
      <c r="C155" s="38"/>
      <c r="D155" s="38"/>
      <c r="E155" s="38"/>
      <c r="F155" s="38"/>
      <c r="G155" s="37"/>
      <c r="H155" s="37"/>
      <c r="I155" s="37"/>
      <c r="J155" s="37"/>
      <c r="K155" s="37"/>
    </row>
    <row r="156" spans="1:11" x14ac:dyDescent="0.2">
      <c r="A156" s="37"/>
      <c r="B156" s="38"/>
      <c r="C156" s="38"/>
      <c r="D156" s="38"/>
      <c r="E156" s="38"/>
      <c r="F156" s="38"/>
      <c r="G156" s="37"/>
      <c r="H156" s="37"/>
      <c r="I156" s="37"/>
      <c r="J156" s="37"/>
      <c r="K156" s="37"/>
    </row>
    <row r="157" spans="1:11" x14ac:dyDescent="0.2">
      <c r="A157" s="37"/>
      <c r="B157" s="38"/>
      <c r="C157" s="38"/>
      <c r="D157" s="38"/>
      <c r="E157" s="38"/>
      <c r="F157" s="38"/>
      <c r="G157" s="37"/>
      <c r="H157" s="37"/>
      <c r="I157" s="37"/>
      <c r="J157" s="37"/>
      <c r="K157" s="37"/>
    </row>
    <row r="158" spans="1:11" x14ac:dyDescent="0.2">
      <c r="A158" s="37"/>
      <c r="B158" s="38"/>
      <c r="C158" s="38"/>
      <c r="D158" s="38"/>
      <c r="E158" s="38"/>
      <c r="F158" s="38"/>
      <c r="G158" s="37"/>
      <c r="H158" s="37"/>
      <c r="I158" s="37"/>
      <c r="J158" s="37"/>
      <c r="K158" s="37"/>
    </row>
    <row r="159" spans="1:11" x14ac:dyDescent="0.2">
      <c r="A159" s="37"/>
      <c r="B159" s="38"/>
      <c r="C159" s="38"/>
      <c r="D159" s="38"/>
      <c r="E159" s="38"/>
      <c r="F159" s="38"/>
      <c r="G159" s="37"/>
      <c r="H159" s="37"/>
      <c r="I159" s="37"/>
      <c r="J159" s="37"/>
      <c r="K159" s="37"/>
    </row>
    <row r="160" spans="1:11" x14ac:dyDescent="0.2">
      <c r="A160" s="37"/>
      <c r="B160" s="38"/>
      <c r="C160" s="38"/>
      <c r="D160" s="38"/>
      <c r="E160" s="38"/>
      <c r="F160" s="38"/>
      <c r="G160" s="37"/>
      <c r="H160" s="37"/>
      <c r="I160" s="37"/>
      <c r="J160" s="37"/>
      <c r="K160" s="37"/>
    </row>
    <row r="161" spans="1:11" x14ac:dyDescent="0.2">
      <c r="A161" s="37"/>
      <c r="B161" s="38"/>
      <c r="C161" s="38"/>
      <c r="D161" s="38"/>
      <c r="E161" s="38"/>
      <c r="F161" s="38"/>
      <c r="G161" s="37"/>
      <c r="H161" s="37"/>
      <c r="I161" s="37"/>
      <c r="J161" s="37"/>
      <c r="K161" s="37"/>
    </row>
    <row r="162" spans="1:11" x14ac:dyDescent="0.2">
      <c r="A162" s="37"/>
      <c r="B162" s="38"/>
      <c r="C162" s="38"/>
      <c r="D162" s="38"/>
      <c r="E162" s="38"/>
      <c r="F162" s="38"/>
      <c r="G162" s="37"/>
      <c r="H162" s="37"/>
      <c r="I162" s="37"/>
      <c r="J162" s="37"/>
      <c r="K162" s="37"/>
    </row>
    <row r="163" spans="1:11" x14ac:dyDescent="0.2">
      <c r="A163" s="37"/>
      <c r="B163" s="38"/>
      <c r="C163" s="38"/>
      <c r="D163" s="38"/>
      <c r="E163" s="38"/>
      <c r="F163" s="38"/>
      <c r="G163" s="37"/>
      <c r="H163" s="37"/>
      <c r="I163" s="37"/>
      <c r="J163" s="37"/>
      <c r="K163" s="37"/>
    </row>
    <row r="164" spans="1:11" x14ac:dyDescent="0.2">
      <c r="A164" s="37"/>
      <c r="B164" s="38"/>
      <c r="C164" s="38"/>
      <c r="D164" s="38"/>
      <c r="E164" s="38"/>
      <c r="F164" s="38"/>
      <c r="G164" s="37"/>
      <c r="H164" s="37"/>
      <c r="I164" s="37"/>
      <c r="J164" s="37"/>
      <c r="K164" s="37"/>
    </row>
    <row r="165" spans="1:11" x14ac:dyDescent="0.2">
      <c r="A165" s="37"/>
      <c r="B165" s="38"/>
      <c r="C165" s="38"/>
      <c r="D165" s="38"/>
      <c r="E165" s="38"/>
      <c r="F165" s="38"/>
      <c r="G165" s="37"/>
      <c r="H165" s="37"/>
      <c r="I165" s="37"/>
      <c r="J165" s="37"/>
      <c r="K165" s="37"/>
    </row>
    <row r="166" spans="1:11" x14ac:dyDescent="0.2">
      <c r="A166" s="37"/>
      <c r="B166" s="38"/>
      <c r="C166" s="38"/>
      <c r="D166" s="38"/>
      <c r="E166" s="38"/>
      <c r="F166" s="38"/>
      <c r="G166" s="37"/>
      <c r="H166" s="37"/>
      <c r="I166" s="37"/>
      <c r="J166" s="37"/>
      <c r="K166" s="37"/>
    </row>
    <row r="167" spans="1:11" x14ac:dyDescent="0.2">
      <c r="A167" s="37"/>
      <c r="B167" s="38"/>
      <c r="C167" s="38"/>
      <c r="D167" s="38"/>
      <c r="E167" s="38"/>
      <c r="F167" s="38"/>
      <c r="G167" s="37"/>
      <c r="H167" s="37"/>
      <c r="I167" s="37"/>
      <c r="J167" s="37"/>
      <c r="K167" s="37"/>
    </row>
    <row r="168" spans="1:11" x14ac:dyDescent="0.2">
      <c r="A168" s="37"/>
      <c r="B168" s="38"/>
      <c r="C168" s="38"/>
      <c r="D168" s="38"/>
      <c r="E168" s="38"/>
      <c r="F168" s="38"/>
      <c r="G168" s="37"/>
      <c r="H168" s="37"/>
      <c r="I168" s="37"/>
      <c r="J168" s="37"/>
      <c r="K168" s="37"/>
    </row>
    <row r="169" spans="1:11" x14ac:dyDescent="0.2">
      <c r="A169" s="37"/>
      <c r="B169" s="38"/>
      <c r="C169" s="38"/>
      <c r="D169" s="38"/>
      <c r="E169" s="38"/>
      <c r="F169" s="38"/>
      <c r="G169" s="37"/>
      <c r="H169" s="37"/>
      <c r="I169" s="37"/>
      <c r="J169" s="37"/>
      <c r="K169" s="37"/>
    </row>
    <row r="170" spans="1:11" x14ac:dyDescent="0.2">
      <c r="A170" s="37"/>
      <c r="B170" s="38"/>
      <c r="C170" s="38"/>
      <c r="D170" s="38"/>
      <c r="E170" s="38"/>
      <c r="F170" s="38"/>
      <c r="G170" s="37"/>
      <c r="H170" s="37"/>
      <c r="I170" s="37"/>
      <c r="J170" s="37"/>
      <c r="K170" s="37"/>
    </row>
    <row r="171" spans="1:11" x14ac:dyDescent="0.2">
      <c r="A171" s="37"/>
      <c r="B171" s="38"/>
      <c r="C171" s="38"/>
      <c r="D171" s="38"/>
      <c r="E171" s="38"/>
      <c r="F171" s="38"/>
      <c r="G171" s="37"/>
      <c r="H171" s="37"/>
      <c r="I171" s="37"/>
      <c r="J171" s="37"/>
      <c r="K171" s="37"/>
    </row>
    <row r="172" spans="1:11" x14ac:dyDescent="0.2">
      <c r="A172" s="37"/>
      <c r="B172" s="38"/>
      <c r="C172" s="38"/>
      <c r="D172" s="38"/>
      <c r="E172" s="38"/>
      <c r="F172" s="38"/>
      <c r="G172" s="37"/>
      <c r="H172" s="37"/>
      <c r="I172" s="37"/>
      <c r="J172" s="37"/>
      <c r="K172" s="37"/>
    </row>
    <row r="173" spans="1:11" x14ac:dyDescent="0.2">
      <c r="A173" s="37"/>
      <c r="B173" s="38"/>
      <c r="C173" s="38"/>
      <c r="D173" s="38"/>
      <c r="E173" s="38"/>
      <c r="F173" s="38"/>
      <c r="G173" s="37"/>
      <c r="H173" s="37"/>
      <c r="I173" s="37"/>
      <c r="J173" s="37"/>
      <c r="K173" s="37"/>
    </row>
    <row r="174" spans="1:11" x14ac:dyDescent="0.2">
      <c r="A174" s="37"/>
      <c r="B174" s="38"/>
      <c r="C174" s="38"/>
      <c r="D174" s="38"/>
      <c r="E174" s="38"/>
      <c r="F174" s="38"/>
      <c r="G174" s="37"/>
      <c r="H174" s="37"/>
      <c r="I174" s="37"/>
      <c r="J174" s="37"/>
      <c r="K174" s="37"/>
    </row>
    <row r="175" spans="1:11" x14ac:dyDescent="0.2">
      <c r="A175" s="37"/>
      <c r="B175" s="38"/>
      <c r="C175" s="38"/>
      <c r="D175" s="38"/>
      <c r="E175" s="38"/>
      <c r="F175" s="38"/>
      <c r="G175" s="37"/>
      <c r="H175" s="37"/>
      <c r="I175" s="37"/>
      <c r="J175" s="37"/>
      <c r="K175" s="37"/>
    </row>
    <row r="176" spans="1:11" x14ac:dyDescent="0.2">
      <c r="A176" s="37"/>
      <c r="B176" s="38"/>
      <c r="C176" s="38"/>
      <c r="D176" s="38"/>
      <c r="E176" s="38"/>
      <c r="F176" s="38"/>
      <c r="G176" s="37"/>
      <c r="H176" s="37"/>
      <c r="I176" s="37"/>
      <c r="J176" s="37"/>
      <c r="K176" s="37"/>
    </row>
    <row r="177" spans="1:11" x14ac:dyDescent="0.2">
      <c r="A177" s="37"/>
      <c r="B177" s="38"/>
      <c r="C177" s="38"/>
      <c r="D177" s="38"/>
      <c r="E177" s="38"/>
      <c r="F177" s="38"/>
      <c r="G177" s="37"/>
      <c r="H177" s="37"/>
      <c r="I177" s="37"/>
      <c r="J177" s="37"/>
      <c r="K177" s="37"/>
    </row>
    <row r="178" spans="1:11" x14ac:dyDescent="0.2">
      <c r="A178" s="37"/>
      <c r="B178" s="38"/>
      <c r="C178" s="38"/>
      <c r="D178" s="38"/>
      <c r="E178" s="38"/>
      <c r="F178" s="38"/>
      <c r="G178" s="37"/>
      <c r="H178" s="37"/>
      <c r="I178" s="37"/>
      <c r="J178" s="37"/>
      <c r="K178" s="37"/>
    </row>
    <row r="179" spans="1:11" x14ac:dyDescent="0.2">
      <c r="A179" s="37"/>
      <c r="B179" s="38"/>
      <c r="C179" s="38"/>
      <c r="D179" s="38"/>
      <c r="E179" s="38"/>
      <c r="F179" s="38"/>
      <c r="G179" s="37"/>
      <c r="H179" s="37"/>
      <c r="I179" s="37"/>
      <c r="J179" s="37"/>
      <c r="K179" s="37"/>
    </row>
    <row r="180" spans="1:11" x14ac:dyDescent="0.2">
      <c r="A180" s="37"/>
      <c r="B180" s="38"/>
      <c r="C180" s="38"/>
      <c r="D180" s="38"/>
      <c r="E180" s="38"/>
      <c r="F180" s="38"/>
      <c r="G180" s="37"/>
      <c r="H180" s="37"/>
      <c r="I180" s="37"/>
      <c r="J180" s="37"/>
      <c r="K180" s="37"/>
    </row>
    <row r="181" spans="1:11" x14ac:dyDescent="0.2">
      <c r="A181" s="37"/>
      <c r="B181" s="38"/>
      <c r="C181" s="38"/>
      <c r="D181" s="38"/>
      <c r="E181" s="38"/>
      <c r="F181" s="38"/>
      <c r="G181" s="37"/>
      <c r="H181" s="37"/>
      <c r="I181" s="37"/>
      <c r="J181" s="37"/>
      <c r="K181" s="37"/>
    </row>
    <row r="182" spans="1:11" x14ac:dyDescent="0.2">
      <c r="A182" s="37"/>
      <c r="B182" s="38"/>
      <c r="C182" s="38"/>
      <c r="D182" s="38"/>
      <c r="E182" s="38"/>
      <c r="F182" s="38"/>
      <c r="G182" s="37"/>
      <c r="H182" s="37"/>
      <c r="I182" s="37"/>
      <c r="J182" s="37"/>
      <c r="K182" s="37"/>
    </row>
    <row r="183" spans="1:11" x14ac:dyDescent="0.2">
      <c r="A183" s="37"/>
      <c r="B183" s="38"/>
      <c r="C183" s="38"/>
      <c r="D183" s="38"/>
      <c r="E183" s="38"/>
      <c r="F183" s="38"/>
      <c r="G183" s="37"/>
      <c r="H183" s="37"/>
      <c r="I183" s="37"/>
      <c r="J183" s="37"/>
      <c r="K183" s="37"/>
    </row>
    <row r="184" spans="1:11" x14ac:dyDescent="0.2">
      <c r="A184" s="37"/>
      <c r="B184" s="38"/>
      <c r="C184" s="38"/>
      <c r="D184" s="38"/>
      <c r="E184" s="38"/>
      <c r="F184" s="38"/>
      <c r="G184" s="37"/>
      <c r="H184" s="37"/>
      <c r="I184" s="37"/>
      <c r="J184" s="37"/>
      <c r="K184" s="37"/>
    </row>
    <row r="185" spans="1:11" x14ac:dyDescent="0.2">
      <c r="A185" s="37"/>
      <c r="B185" s="38"/>
      <c r="C185" s="38"/>
      <c r="D185" s="38"/>
      <c r="E185" s="38"/>
      <c r="F185" s="38"/>
      <c r="G185" s="37"/>
      <c r="H185" s="37"/>
      <c r="I185" s="37"/>
      <c r="J185" s="37"/>
      <c r="K185" s="37"/>
    </row>
    <row r="186" spans="1:11" x14ac:dyDescent="0.2">
      <c r="A186" s="37"/>
      <c r="B186" s="38"/>
      <c r="C186" s="38"/>
      <c r="D186" s="38"/>
      <c r="E186" s="38"/>
      <c r="F186" s="38"/>
      <c r="G186" s="37"/>
      <c r="H186" s="37"/>
      <c r="I186" s="37"/>
      <c r="J186" s="37"/>
      <c r="K186" s="37"/>
    </row>
    <row r="187" spans="1:11" x14ac:dyDescent="0.2">
      <c r="A187" s="37"/>
      <c r="B187" s="38"/>
      <c r="C187" s="38"/>
      <c r="D187" s="38"/>
      <c r="E187" s="38"/>
      <c r="F187" s="38"/>
      <c r="G187" s="37"/>
      <c r="H187" s="37"/>
      <c r="I187" s="37"/>
      <c r="J187" s="37"/>
      <c r="K187" s="37"/>
    </row>
    <row r="188" spans="1:11" x14ac:dyDescent="0.2">
      <c r="A188" s="37"/>
      <c r="B188" s="38"/>
      <c r="C188" s="38"/>
      <c r="D188" s="38"/>
      <c r="E188" s="38"/>
      <c r="F188" s="38"/>
      <c r="G188" s="37"/>
      <c r="H188" s="37"/>
      <c r="I188" s="37"/>
      <c r="J188" s="37"/>
      <c r="K188" s="37"/>
    </row>
    <row r="189" spans="1:11" x14ac:dyDescent="0.2">
      <c r="A189" s="37"/>
      <c r="B189" s="38"/>
      <c r="C189" s="38"/>
      <c r="D189" s="38"/>
      <c r="E189" s="38"/>
      <c r="F189" s="38"/>
      <c r="G189" s="37"/>
      <c r="H189" s="37"/>
      <c r="I189" s="37"/>
      <c r="J189" s="37"/>
      <c r="K189" s="37"/>
    </row>
    <row r="190" spans="1:11" x14ac:dyDescent="0.2">
      <c r="A190" s="37"/>
      <c r="B190" s="38"/>
      <c r="C190" s="38"/>
      <c r="D190" s="38"/>
      <c r="E190" s="38"/>
      <c r="F190" s="38"/>
      <c r="G190" s="37"/>
      <c r="H190" s="37"/>
      <c r="I190" s="37"/>
      <c r="J190" s="37"/>
      <c r="K190" s="37"/>
    </row>
    <row r="191" spans="1:11" x14ac:dyDescent="0.2">
      <c r="A191" s="37"/>
      <c r="B191" s="38"/>
      <c r="C191" s="38"/>
      <c r="D191" s="38"/>
      <c r="E191" s="38"/>
      <c r="F191" s="38"/>
      <c r="G191" s="37"/>
      <c r="H191" s="37"/>
      <c r="I191" s="37"/>
      <c r="J191" s="37"/>
      <c r="K191" s="37"/>
    </row>
    <row r="192" spans="1:11" x14ac:dyDescent="0.2">
      <c r="A192" s="37"/>
      <c r="B192" s="38"/>
      <c r="C192" s="38"/>
      <c r="D192" s="38"/>
      <c r="E192" s="38"/>
      <c r="F192" s="38"/>
      <c r="G192" s="37"/>
      <c r="H192" s="37"/>
      <c r="I192" s="37"/>
      <c r="J192" s="37"/>
      <c r="K192" s="37"/>
    </row>
    <row r="193" spans="1:11" x14ac:dyDescent="0.2">
      <c r="A193" s="37"/>
      <c r="B193" s="38"/>
      <c r="C193" s="38"/>
      <c r="D193" s="38"/>
      <c r="E193" s="38"/>
      <c r="F193" s="38"/>
      <c r="G193" s="37"/>
      <c r="H193" s="37"/>
      <c r="I193" s="37"/>
      <c r="J193" s="37"/>
      <c r="K193" s="37"/>
    </row>
    <row r="194" spans="1:11" x14ac:dyDescent="0.2">
      <c r="A194" s="37"/>
      <c r="B194" s="38"/>
      <c r="C194" s="38"/>
      <c r="D194" s="38"/>
      <c r="E194" s="38"/>
      <c r="F194" s="38"/>
      <c r="G194" s="37"/>
      <c r="H194" s="37"/>
      <c r="I194" s="37"/>
      <c r="J194" s="37"/>
      <c r="K194" s="37"/>
    </row>
    <row r="195" spans="1:11" x14ac:dyDescent="0.2">
      <c r="A195" s="37"/>
      <c r="B195" s="38"/>
      <c r="C195" s="38"/>
      <c r="D195" s="38"/>
      <c r="E195" s="38"/>
      <c r="F195" s="38"/>
      <c r="G195" s="37"/>
      <c r="H195" s="37"/>
      <c r="I195" s="37"/>
      <c r="J195" s="37"/>
      <c r="K195" s="37"/>
    </row>
    <row r="196" spans="1:11" x14ac:dyDescent="0.2">
      <c r="A196" s="37"/>
      <c r="B196" s="38"/>
      <c r="C196" s="38"/>
      <c r="D196" s="38"/>
      <c r="E196" s="38"/>
      <c r="F196" s="38"/>
      <c r="G196" s="37"/>
      <c r="H196" s="37"/>
      <c r="I196" s="37"/>
      <c r="J196" s="37"/>
      <c r="K196" s="37"/>
    </row>
    <row r="197" spans="1:11" x14ac:dyDescent="0.2">
      <c r="A197" s="37"/>
      <c r="B197" s="38"/>
      <c r="C197" s="38"/>
      <c r="D197" s="38"/>
      <c r="E197" s="38"/>
      <c r="F197" s="38"/>
      <c r="G197" s="37"/>
      <c r="H197" s="37"/>
      <c r="I197" s="37"/>
      <c r="J197" s="37"/>
      <c r="K197" s="37"/>
    </row>
    <row r="198" spans="1:11" x14ac:dyDescent="0.2">
      <c r="A198" s="37"/>
      <c r="B198" s="38"/>
      <c r="C198" s="38"/>
      <c r="D198" s="38"/>
      <c r="E198" s="38"/>
      <c r="F198" s="38"/>
      <c r="G198" s="37"/>
      <c r="H198" s="37"/>
      <c r="I198" s="37"/>
      <c r="J198" s="37"/>
      <c r="K198" s="37"/>
    </row>
    <row r="199" spans="1:11" x14ac:dyDescent="0.2">
      <c r="A199" s="37"/>
      <c r="B199" s="38"/>
      <c r="C199" s="38"/>
      <c r="D199" s="38"/>
      <c r="E199" s="38"/>
      <c r="F199" s="38"/>
      <c r="G199" s="37"/>
      <c r="H199" s="37"/>
      <c r="I199" s="37"/>
      <c r="J199" s="37"/>
      <c r="K199" s="37"/>
    </row>
    <row r="200" spans="1:11" x14ac:dyDescent="0.2">
      <c r="A200" s="37"/>
      <c r="B200" s="38"/>
      <c r="C200" s="38"/>
      <c r="D200" s="38"/>
      <c r="E200" s="38"/>
      <c r="F200" s="38"/>
      <c r="G200" s="37"/>
      <c r="H200" s="37"/>
      <c r="I200" s="37"/>
      <c r="J200" s="37"/>
      <c r="K200" s="37"/>
    </row>
    <row r="201" spans="1:11" x14ac:dyDescent="0.2">
      <c r="A201" s="37"/>
      <c r="B201" s="38"/>
      <c r="C201" s="38"/>
      <c r="D201" s="38"/>
      <c r="E201" s="38"/>
      <c r="F201" s="38"/>
      <c r="G201" s="37"/>
      <c r="H201" s="37"/>
      <c r="I201" s="37"/>
      <c r="J201" s="37"/>
      <c r="K201" s="37"/>
    </row>
    <row r="202" spans="1:11" x14ac:dyDescent="0.2">
      <c r="A202" s="37"/>
      <c r="B202" s="38"/>
      <c r="C202" s="38"/>
      <c r="D202" s="38"/>
      <c r="E202" s="38"/>
      <c r="F202" s="38"/>
      <c r="G202" s="37"/>
      <c r="H202" s="37"/>
      <c r="I202" s="37"/>
      <c r="J202" s="37"/>
      <c r="K202" s="37"/>
    </row>
    <row r="203" spans="1:11" x14ac:dyDescent="0.2">
      <c r="A203" s="37"/>
      <c r="B203" s="38"/>
      <c r="C203" s="38"/>
      <c r="D203" s="38"/>
      <c r="E203" s="38"/>
      <c r="F203" s="38"/>
      <c r="G203" s="37"/>
      <c r="H203" s="37"/>
      <c r="I203" s="37"/>
      <c r="J203" s="37"/>
      <c r="K203" s="37"/>
    </row>
    <row r="204" spans="1:11" x14ac:dyDescent="0.2">
      <c r="A204" s="37"/>
      <c r="B204" s="38"/>
      <c r="C204" s="38"/>
      <c r="D204" s="38"/>
      <c r="E204" s="38"/>
      <c r="F204" s="38"/>
      <c r="G204" s="37"/>
      <c r="H204" s="37"/>
      <c r="I204" s="37"/>
      <c r="J204" s="37"/>
      <c r="K204" s="37"/>
    </row>
    <row r="205" spans="1:11" x14ac:dyDescent="0.2">
      <c r="A205" s="37"/>
      <c r="B205" s="38"/>
      <c r="C205" s="38"/>
      <c r="D205" s="38"/>
      <c r="E205" s="38"/>
      <c r="F205" s="38"/>
      <c r="G205" s="37"/>
      <c r="H205" s="37"/>
      <c r="I205" s="37"/>
      <c r="J205" s="37"/>
      <c r="K205" s="37"/>
    </row>
    <row r="206" spans="1:11" x14ac:dyDescent="0.2">
      <c r="A206" s="37"/>
      <c r="B206" s="38"/>
      <c r="C206" s="38"/>
      <c r="D206" s="38"/>
      <c r="E206" s="38"/>
      <c r="F206" s="38"/>
      <c r="G206" s="37"/>
      <c r="H206" s="37"/>
      <c r="I206" s="37"/>
      <c r="J206" s="37"/>
      <c r="K206" s="37"/>
    </row>
    <row r="207" spans="1:11" x14ac:dyDescent="0.2">
      <c r="A207" s="37"/>
      <c r="B207" s="38"/>
      <c r="C207" s="38"/>
      <c r="D207" s="38"/>
      <c r="E207" s="38"/>
      <c r="F207" s="38"/>
      <c r="G207" s="37"/>
      <c r="H207" s="37"/>
      <c r="I207" s="37"/>
      <c r="J207" s="37"/>
      <c r="K207" s="37"/>
    </row>
    <row r="208" spans="1:11" x14ac:dyDescent="0.2">
      <c r="A208" s="37"/>
      <c r="B208" s="38"/>
      <c r="C208" s="38"/>
      <c r="D208" s="38"/>
      <c r="E208" s="38"/>
      <c r="F208" s="38"/>
      <c r="G208" s="37"/>
      <c r="H208" s="37"/>
      <c r="I208" s="37"/>
      <c r="J208" s="37"/>
      <c r="K208" s="37"/>
    </row>
    <row r="209" spans="1:11" x14ac:dyDescent="0.2">
      <c r="A209" s="37"/>
      <c r="B209" s="38"/>
      <c r="C209" s="38"/>
      <c r="D209" s="38"/>
      <c r="E209" s="38"/>
      <c r="F209" s="38"/>
      <c r="G209" s="37"/>
      <c r="H209" s="37"/>
      <c r="I209" s="37"/>
      <c r="J209" s="37"/>
      <c r="K209" s="37"/>
    </row>
    <row r="210" spans="1:11" x14ac:dyDescent="0.2">
      <c r="A210" s="37"/>
      <c r="B210" s="38"/>
      <c r="C210" s="38"/>
      <c r="D210" s="38"/>
      <c r="E210" s="38"/>
      <c r="F210" s="38"/>
      <c r="G210" s="37"/>
      <c r="H210" s="37"/>
      <c r="I210" s="37"/>
      <c r="J210" s="37"/>
      <c r="K210" s="37"/>
    </row>
    <row r="211" spans="1:11" x14ac:dyDescent="0.2">
      <c r="A211" s="37"/>
      <c r="B211" s="38"/>
      <c r="C211" s="38"/>
      <c r="D211" s="38"/>
      <c r="E211" s="38"/>
      <c r="F211" s="38"/>
      <c r="G211" s="37"/>
      <c r="H211" s="37"/>
      <c r="I211" s="37"/>
      <c r="J211" s="37"/>
      <c r="K211" s="37"/>
    </row>
    <row r="212" spans="1:11" x14ac:dyDescent="0.2">
      <c r="A212" s="37"/>
      <c r="B212" s="38"/>
      <c r="C212" s="38"/>
      <c r="D212" s="38"/>
      <c r="E212" s="38"/>
      <c r="F212" s="38"/>
      <c r="G212" s="37"/>
      <c r="H212" s="37"/>
      <c r="I212" s="37"/>
      <c r="J212" s="37"/>
      <c r="K212" s="37"/>
    </row>
    <row r="213" spans="1:11" x14ac:dyDescent="0.2">
      <c r="A213" s="37"/>
      <c r="B213" s="38"/>
      <c r="C213" s="38"/>
      <c r="D213" s="38"/>
      <c r="E213" s="38"/>
      <c r="F213" s="38"/>
      <c r="G213" s="37"/>
      <c r="H213" s="37"/>
      <c r="I213" s="37"/>
      <c r="J213" s="37"/>
      <c r="K213" s="37"/>
    </row>
    <row r="214" spans="1:11" x14ac:dyDescent="0.2">
      <c r="A214" s="37"/>
      <c r="B214" s="38"/>
      <c r="C214" s="38"/>
      <c r="D214" s="38"/>
      <c r="E214" s="38"/>
      <c r="F214" s="38"/>
      <c r="G214" s="37"/>
      <c r="H214" s="37"/>
      <c r="I214" s="37"/>
      <c r="J214" s="37"/>
      <c r="K214" s="37"/>
    </row>
    <row r="215" spans="1:11" x14ac:dyDescent="0.2">
      <c r="A215" s="37"/>
      <c r="B215" s="38"/>
      <c r="C215" s="38"/>
      <c r="D215" s="38"/>
      <c r="E215" s="38"/>
      <c r="F215" s="38"/>
      <c r="G215" s="37"/>
      <c r="H215" s="37"/>
      <c r="I215" s="37"/>
      <c r="J215" s="37"/>
      <c r="K215" s="37"/>
    </row>
    <row r="216" spans="1:11" x14ac:dyDescent="0.2">
      <c r="A216" s="37"/>
      <c r="B216" s="38"/>
      <c r="C216" s="38"/>
      <c r="D216" s="38"/>
      <c r="E216" s="38"/>
      <c r="F216" s="38"/>
      <c r="G216" s="37"/>
      <c r="H216" s="37"/>
      <c r="I216" s="37"/>
      <c r="J216" s="37"/>
      <c r="K216" s="37"/>
    </row>
    <row r="217" spans="1:11" x14ac:dyDescent="0.2">
      <c r="A217" s="37"/>
      <c r="B217" s="38"/>
      <c r="C217" s="38"/>
      <c r="D217" s="38"/>
      <c r="E217" s="38"/>
      <c r="F217" s="38"/>
      <c r="G217" s="37"/>
      <c r="H217" s="37"/>
      <c r="I217" s="37"/>
      <c r="J217" s="37"/>
      <c r="K217" s="37"/>
    </row>
    <row r="218" spans="1:11" x14ac:dyDescent="0.2">
      <c r="A218" s="37"/>
      <c r="B218" s="38"/>
      <c r="C218" s="38"/>
      <c r="D218" s="38"/>
      <c r="E218" s="38"/>
      <c r="F218" s="38"/>
      <c r="G218" s="37"/>
      <c r="H218" s="37"/>
      <c r="I218" s="37"/>
      <c r="J218" s="37"/>
      <c r="K218" s="37"/>
    </row>
    <row r="219" spans="1:11" x14ac:dyDescent="0.2">
      <c r="A219" s="37"/>
      <c r="B219" s="38"/>
      <c r="C219" s="38"/>
      <c r="D219" s="38"/>
      <c r="E219" s="38"/>
      <c r="F219" s="38"/>
      <c r="G219" s="37"/>
      <c r="H219" s="37"/>
      <c r="I219" s="37"/>
      <c r="J219" s="37"/>
      <c r="K219" s="37"/>
    </row>
    <row r="220" spans="1:11" x14ac:dyDescent="0.2">
      <c r="A220" s="37"/>
      <c r="B220" s="38"/>
      <c r="C220" s="38"/>
      <c r="D220" s="38"/>
      <c r="E220" s="38"/>
      <c r="F220" s="38"/>
      <c r="G220" s="37"/>
      <c r="H220" s="37"/>
      <c r="I220" s="37"/>
      <c r="J220" s="37"/>
      <c r="K220" s="37"/>
    </row>
    <row r="221" spans="1:11" x14ac:dyDescent="0.2">
      <c r="A221" s="37"/>
      <c r="B221" s="38"/>
      <c r="C221" s="38"/>
      <c r="D221" s="38"/>
      <c r="E221" s="38"/>
      <c r="F221" s="38"/>
      <c r="G221" s="37"/>
      <c r="H221" s="37"/>
      <c r="I221" s="37"/>
      <c r="J221" s="37"/>
      <c r="K221" s="37"/>
    </row>
    <row r="222" spans="1:11" x14ac:dyDescent="0.2">
      <c r="A222" s="37"/>
      <c r="B222" s="38"/>
      <c r="C222" s="38"/>
      <c r="D222" s="38"/>
      <c r="E222" s="38"/>
      <c r="F222" s="38"/>
      <c r="G222" s="37"/>
      <c r="H222" s="37"/>
      <c r="I222" s="37"/>
      <c r="J222" s="37"/>
      <c r="K222" s="37"/>
    </row>
    <row r="223" spans="1:11" x14ac:dyDescent="0.2">
      <c r="A223" s="37"/>
      <c r="B223" s="38"/>
      <c r="C223" s="38"/>
      <c r="D223" s="38"/>
      <c r="E223" s="38"/>
      <c r="F223" s="38"/>
      <c r="G223" s="37"/>
      <c r="H223" s="37"/>
      <c r="I223" s="37"/>
      <c r="J223" s="37"/>
      <c r="K223" s="37"/>
    </row>
    <row r="224" spans="1:11" x14ac:dyDescent="0.2">
      <c r="A224" s="37"/>
      <c r="B224" s="38"/>
      <c r="C224" s="38"/>
      <c r="D224" s="38"/>
      <c r="E224" s="38"/>
      <c r="F224" s="38"/>
      <c r="G224" s="37"/>
      <c r="H224" s="37"/>
      <c r="I224" s="37"/>
      <c r="J224" s="37"/>
      <c r="K224" s="37"/>
    </row>
    <row r="225" spans="1:11" x14ac:dyDescent="0.2">
      <c r="A225" s="37"/>
      <c r="B225" s="38"/>
      <c r="C225" s="38"/>
      <c r="D225" s="38"/>
      <c r="E225" s="38"/>
      <c r="F225" s="38"/>
      <c r="G225" s="37"/>
      <c r="H225" s="37"/>
      <c r="I225" s="37"/>
      <c r="J225" s="37"/>
      <c r="K225" s="37"/>
    </row>
    <row r="226" spans="1:11" x14ac:dyDescent="0.2">
      <c r="A226" s="37"/>
      <c r="B226" s="38"/>
      <c r="C226" s="38"/>
      <c r="D226" s="38"/>
      <c r="E226" s="38"/>
      <c r="F226" s="38"/>
      <c r="G226" s="37"/>
      <c r="H226" s="37"/>
      <c r="I226" s="37"/>
      <c r="J226" s="37"/>
      <c r="K226" s="37"/>
    </row>
    <row r="227" spans="1:11" x14ac:dyDescent="0.2">
      <c r="A227" s="37"/>
      <c r="B227" s="38"/>
      <c r="C227" s="38"/>
      <c r="D227" s="38"/>
      <c r="E227" s="38"/>
      <c r="F227" s="38"/>
      <c r="G227" s="37"/>
      <c r="H227" s="37"/>
      <c r="I227" s="37"/>
      <c r="J227" s="37"/>
      <c r="K227" s="37"/>
    </row>
    <row r="228" spans="1:11" x14ac:dyDescent="0.2">
      <c r="A228" s="37"/>
      <c r="B228" s="38"/>
      <c r="C228" s="38"/>
      <c r="D228" s="38"/>
      <c r="E228" s="38"/>
      <c r="F228" s="38"/>
      <c r="G228" s="37"/>
      <c r="H228" s="37"/>
      <c r="I228" s="37"/>
      <c r="J228" s="37"/>
      <c r="K228" s="37"/>
    </row>
    <row r="229" spans="1:11" x14ac:dyDescent="0.2">
      <c r="A229" s="37"/>
      <c r="B229" s="38"/>
      <c r="C229" s="38"/>
      <c r="D229" s="38"/>
      <c r="E229" s="38"/>
      <c r="F229" s="38"/>
      <c r="G229" s="37"/>
      <c r="H229" s="37"/>
      <c r="I229" s="37"/>
      <c r="J229" s="37"/>
      <c r="K229" s="37"/>
    </row>
    <row r="230" spans="1:11" x14ac:dyDescent="0.2">
      <c r="A230" s="37"/>
      <c r="B230" s="38"/>
      <c r="C230" s="38"/>
      <c r="D230" s="38"/>
      <c r="E230" s="38"/>
      <c r="F230" s="38"/>
      <c r="G230" s="37"/>
      <c r="H230" s="37"/>
      <c r="I230" s="37"/>
      <c r="J230" s="37"/>
      <c r="K230" s="37"/>
    </row>
    <row r="231" spans="1:11" x14ac:dyDescent="0.2">
      <c r="A231" s="37"/>
      <c r="B231" s="38"/>
      <c r="C231" s="38"/>
      <c r="D231" s="38"/>
      <c r="E231" s="38"/>
      <c r="F231" s="38"/>
      <c r="G231" s="37"/>
      <c r="H231" s="37"/>
      <c r="I231" s="37"/>
      <c r="J231" s="37"/>
      <c r="K231" s="37"/>
    </row>
    <row r="232" spans="1:11" x14ac:dyDescent="0.2">
      <c r="A232" s="37"/>
      <c r="B232" s="38"/>
      <c r="C232" s="38"/>
      <c r="D232" s="38"/>
      <c r="E232" s="38"/>
      <c r="F232" s="38"/>
      <c r="G232" s="37"/>
      <c r="H232" s="37"/>
      <c r="I232" s="37"/>
      <c r="J232" s="37"/>
      <c r="K232" s="37"/>
    </row>
    <row r="233" spans="1:11" x14ac:dyDescent="0.2">
      <c r="A233" s="37"/>
      <c r="B233" s="38"/>
      <c r="C233" s="38"/>
      <c r="D233" s="38"/>
      <c r="E233" s="38"/>
      <c r="F233" s="38"/>
      <c r="G233" s="37"/>
      <c r="H233" s="37"/>
      <c r="I233" s="37"/>
      <c r="J233" s="37"/>
      <c r="K233" s="37"/>
    </row>
    <row r="234" spans="1:11" x14ac:dyDescent="0.2">
      <c r="A234" s="37"/>
      <c r="B234" s="38"/>
      <c r="C234" s="38"/>
      <c r="D234" s="38"/>
      <c r="E234" s="38"/>
      <c r="F234" s="38"/>
      <c r="G234" s="37"/>
      <c r="H234" s="37"/>
      <c r="I234" s="37"/>
      <c r="J234" s="37"/>
      <c r="K234" s="37"/>
    </row>
    <row r="235" spans="1:11" x14ac:dyDescent="0.2">
      <c r="A235" s="37"/>
      <c r="B235" s="38"/>
      <c r="C235" s="38"/>
      <c r="D235" s="38"/>
      <c r="E235" s="38"/>
      <c r="F235" s="38"/>
      <c r="G235" s="37"/>
      <c r="H235" s="37"/>
      <c r="I235" s="37"/>
      <c r="J235" s="37"/>
      <c r="K235" s="37"/>
    </row>
    <row r="236" spans="1:11" x14ac:dyDescent="0.2">
      <c r="A236" s="37"/>
      <c r="B236" s="38"/>
      <c r="C236" s="38"/>
      <c r="D236" s="38"/>
      <c r="E236" s="38"/>
      <c r="F236" s="38"/>
      <c r="G236" s="37"/>
      <c r="H236" s="37"/>
      <c r="I236" s="37"/>
      <c r="J236" s="37"/>
      <c r="K236" s="37"/>
    </row>
    <row r="237" spans="1:11" x14ac:dyDescent="0.2">
      <c r="A237" s="37"/>
      <c r="B237" s="38"/>
      <c r="C237" s="38"/>
      <c r="D237" s="38"/>
      <c r="E237" s="38"/>
      <c r="F237" s="38"/>
      <c r="G237" s="37"/>
      <c r="H237" s="37"/>
      <c r="I237" s="37"/>
      <c r="J237" s="37"/>
      <c r="K237" s="37"/>
    </row>
    <row r="238" spans="1:11" x14ac:dyDescent="0.2">
      <c r="A238" s="37"/>
      <c r="B238" s="38"/>
      <c r="C238" s="38"/>
      <c r="D238" s="38"/>
      <c r="E238" s="38"/>
      <c r="F238" s="38"/>
      <c r="G238" s="37"/>
      <c r="H238" s="37"/>
      <c r="I238" s="37"/>
      <c r="J238" s="37"/>
      <c r="K238" s="37"/>
    </row>
    <row r="239" spans="1:11" x14ac:dyDescent="0.2">
      <c r="A239" s="37"/>
      <c r="B239" s="38"/>
      <c r="C239" s="38"/>
      <c r="D239" s="38"/>
      <c r="E239" s="38"/>
      <c r="F239" s="38"/>
      <c r="G239" s="37"/>
      <c r="H239" s="37"/>
      <c r="I239" s="37"/>
      <c r="J239" s="37"/>
      <c r="K239" s="37"/>
    </row>
    <row r="240" spans="1:11" x14ac:dyDescent="0.2">
      <c r="A240" s="37"/>
      <c r="B240" s="38"/>
      <c r="C240" s="38"/>
      <c r="D240" s="38"/>
      <c r="E240" s="38"/>
      <c r="F240" s="38"/>
      <c r="G240" s="37"/>
      <c r="H240" s="37"/>
      <c r="I240" s="37"/>
      <c r="J240" s="37"/>
      <c r="K240" s="37"/>
    </row>
    <row r="241" spans="1:11" x14ac:dyDescent="0.2">
      <c r="A241" s="37"/>
      <c r="B241" s="38"/>
      <c r="C241" s="38"/>
      <c r="D241" s="38"/>
      <c r="E241" s="38"/>
      <c r="F241" s="38"/>
      <c r="G241" s="37"/>
      <c r="H241" s="37"/>
      <c r="I241" s="37"/>
      <c r="J241" s="37"/>
      <c r="K241" s="37"/>
    </row>
    <row r="242" spans="1:11" x14ac:dyDescent="0.2">
      <c r="A242" s="37"/>
      <c r="B242" s="38"/>
      <c r="C242" s="38"/>
      <c r="D242" s="38"/>
      <c r="E242" s="38"/>
      <c r="F242" s="38"/>
      <c r="G242" s="37"/>
      <c r="H242" s="37"/>
      <c r="I242" s="37"/>
      <c r="J242" s="37"/>
      <c r="K242" s="37"/>
    </row>
    <row r="243" spans="1:11" x14ac:dyDescent="0.2">
      <c r="A243" s="37"/>
      <c r="B243" s="38"/>
      <c r="C243" s="38"/>
      <c r="D243" s="38"/>
      <c r="E243" s="38"/>
      <c r="F243" s="38"/>
      <c r="G243" s="37"/>
      <c r="H243" s="37"/>
      <c r="I243" s="37"/>
      <c r="J243" s="37"/>
      <c r="K243" s="37"/>
    </row>
    <row r="244" spans="1:11" x14ac:dyDescent="0.2">
      <c r="A244" s="37"/>
      <c r="B244" s="38"/>
      <c r="C244" s="38"/>
      <c r="D244" s="38"/>
      <c r="E244" s="38"/>
      <c r="F244" s="38"/>
      <c r="G244" s="37"/>
      <c r="H244" s="37"/>
      <c r="I244" s="37"/>
      <c r="J244" s="37"/>
      <c r="K244" s="37"/>
    </row>
    <row r="245" spans="1:11" x14ac:dyDescent="0.2">
      <c r="A245" s="37"/>
      <c r="B245" s="38"/>
      <c r="C245" s="38"/>
      <c r="D245" s="38"/>
      <c r="E245" s="38"/>
      <c r="F245" s="38"/>
      <c r="G245" s="37"/>
      <c r="H245" s="37"/>
      <c r="I245" s="37"/>
      <c r="J245" s="37"/>
      <c r="K245" s="37"/>
    </row>
    <row r="246" spans="1:11" x14ac:dyDescent="0.2">
      <c r="A246" s="37"/>
      <c r="B246" s="38"/>
      <c r="C246" s="38"/>
      <c r="D246" s="38"/>
      <c r="E246" s="38"/>
      <c r="F246" s="38"/>
      <c r="G246" s="37"/>
      <c r="H246" s="37"/>
      <c r="I246" s="37"/>
      <c r="J246" s="37"/>
      <c r="K246" s="37"/>
    </row>
    <row r="247" spans="1:11" x14ac:dyDescent="0.2">
      <c r="A247" s="37"/>
      <c r="B247" s="38"/>
      <c r="C247" s="38"/>
      <c r="D247" s="38"/>
      <c r="E247" s="38"/>
      <c r="F247" s="38"/>
      <c r="G247" s="37"/>
      <c r="H247" s="37"/>
      <c r="I247" s="37"/>
      <c r="J247" s="37"/>
      <c r="K247" s="37"/>
    </row>
    <row r="248" spans="1:11" x14ac:dyDescent="0.2">
      <c r="A248" s="37"/>
      <c r="B248" s="38"/>
      <c r="C248" s="38"/>
      <c r="D248" s="38"/>
      <c r="E248" s="38"/>
      <c r="F248" s="38"/>
      <c r="G248" s="37"/>
      <c r="H248" s="37"/>
      <c r="I248" s="37"/>
      <c r="J248" s="37"/>
      <c r="K248" s="37"/>
    </row>
    <row r="249" spans="1:11" x14ac:dyDescent="0.2">
      <c r="A249" s="37"/>
      <c r="B249" s="38"/>
      <c r="C249" s="38"/>
      <c r="D249" s="38"/>
      <c r="E249" s="38"/>
      <c r="F249" s="38"/>
      <c r="G249" s="37"/>
      <c r="H249" s="37"/>
      <c r="I249" s="37"/>
      <c r="J249" s="37"/>
      <c r="K249" s="37"/>
    </row>
    <row r="250" spans="1:11" x14ac:dyDescent="0.2">
      <c r="A250" s="37"/>
      <c r="B250" s="38"/>
      <c r="C250" s="38"/>
      <c r="D250" s="38"/>
      <c r="E250" s="38"/>
      <c r="F250" s="38"/>
      <c r="G250" s="37"/>
      <c r="H250" s="37"/>
      <c r="I250" s="37"/>
      <c r="J250" s="37"/>
      <c r="K250" s="37"/>
    </row>
    <row r="251" spans="1:11" x14ac:dyDescent="0.2">
      <c r="A251" s="37"/>
      <c r="B251" s="38"/>
      <c r="C251" s="38"/>
      <c r="D251" s="38"/>
      <c r="E251" s="38"/>
      <c r="F251" s="38"/>
      <c r="G251" s="37"/>
      <c r="H251" s="37"/>
      <c r="I251" s="37"/>
      <c r="J251" s="37"/>
      <c r="K251" s="37"/>
    </row>
    <row r="252" spans="1:11" x14ac:dyDescent="0.2">
      <c r="A252" s="37"/>
      <c r="B252" s="38"/>
      <c r="C252" s="38"/>
      <c r="D252" s="38"/>
      <c r="E252" s="38"/>
      <c r="F252" s="38"/>
      <c r="G252" s="37"/>
      <c r="H252" s="37"/>
      <c r="I252" s="37"/>
      <c r="J252" s="37"/>
      <c r="K252" s="37"/>
    </row>
    <row r="253" spans="1:11" x14ac:dyDescent="0.2">
      <c r="A253" s="37"/>
      <c r="B253" s="38"/>
      <c r="C253" s="38"/>
      <c r="D253" s="38"/>
      <c r="E253" s="38"/>
      <c r="F253" s="38"/>
      <c r="G253" s="37"/>
      <c r="H253" s="37"/>
      <c r="I253" s="37"/>
      <c r="J253" s="37"/>
      <c r="K253" s="37"/>
    </row>
    <row r="254" spans="1:11" x14ac:dyDescent="0.2">
      <c r="A254" s="37"/>
      <c r="B254" s="38"/>
      <c r="C254" s="38"/>
      <c r="D254" s="38"/>
      <c r="E254" s="38"/>
      <c r="F254" s="38"/>
      <c r="G254" s="37"/>
      <c r="H254" s="37"/>
      <c r="I254" s="37"/>
      <c r="J254" s="37"/>
      <c r="K254" s="37"/>
    </row>
    <row r="255" spans="1:11" x14ac:dyDescent="0.2">
      <c r="A255" s="37"/>
      <c r="B255" s="38"/>
      <c r="C255" s="38"/>
      <c r="D255" s="38"/>
      <c r="E255" s="38"/>
      <c r="F255" s="38"/>
      <c r="G255" s="37"/>
      <c r="H255" s="37"/>
      <c r="I255" s="37"/>
      <c r="J255" s="37"/>
      <c r="K255" s="37"/>
    </row>
    <row r="256" spans="1:11" x14ac:dyDescent="0.2">
      <c r="A256" s="37"/>
      <c r="B256" s="38"/>
      <c r="C256" s="38"/>
      <c r="D256" s="38"/>
      <c r="E256" s="38"/>
      <c r="F256" s="38"/>
      <c r="G256" s="37"/>
      <c r="H256" s="37"/>
      <c r="I256" s="37"/>
      <c r="J256" s="37"/>
      <c r="K256" s="37"/>
    </row>
    <row r="257" spans="1:11" x14ac:dyDescent="0.2">
      <c r="A257" s="37"/>
      <c r="B257" s="38"/>
      <c r="C257" s="38"/>
      <c r="D257" s="38"/>
      <c r="E257" s="38"/>
      <c r="F257" s="38"/>
      <c r="G257" s="37"/>
      <c r="H257" s="37"/>
      <c r="I257" s="37"/>
      <c r="J257" s="37"/>
      <c r="K257" s="37"/>
    </row>
    <row r="258" spans="1:11" x14ac:dyDescent="0.2">
      <c r="A258" s="37"/>
      <c r="B258" s="38"/>
      <c r="C258" s="38"/>
      <c r="D258" s="38"/>
      <c r="E258" s="38"/>
      <c r="F258" s="38"/>
      <c r="G258" s="37"/>
      <c r="H258" s="37"/>
      <c r="I258" s="37"/>
      <c r="J258" s="37"/>
      <c r="K258" s="37"/>
    </row>
    <row r="259" spans="1:11" x14ac:dyDescent="0.2">
      <c r="A259" s="37"/>
      <c r="B259" s="38"/>
      <c r="C259" s="38"/>
      <c r="D259" s="38"/>
      <c r="E259" s="38"/>
      <c r="F259" s="38"/>
      <c r="G259" s="37"/>
      <c r="H259" s="37"/>
      <c r="I259" s="37"/>
      <c r="J259" s="37"/>
      <c r="K259" s="37"/>
    </row>
    <row r="260" spans="1:11" x14ac:dyDescent="0.2">
      <c r="A260" s="37"/>
      <c r="B260" s="38"/>
      <c r="C260" s="38"/>
      <c r="D260" s="38"/>
      <c r="E260" s="38"/>
      <c r="F260" s="38"/>
      <c r="G260" s="37"/>
      <c r="H260" s="37"/>
      <c r="I260" s="37"/>
      <c r="J260" s="37"/>
      <c r="K260" s="37"/>
    </row>
    <row r="261" spans="1:11" x14ac:dyDescent="0.2">
      <c r="A261" s="37"/>
      <c r="B261" s="38"/>
      <c r="C261" s="38"/>
      <c r="D261" s="38"/>
      <c r="E261" s="38"/>
      <c r="F261" s="38"/>
      <c r="G261" s="37"/>
      <c r="H261" s="37"/>
      <c r="I261" s="37"/>
      <c r="J261" s="37"/>
      <c r="K261" s="37"/>
    </row>
    <row r="262" spans="1:11" x14ac:dyDescent="0.2">
      <c r="A262" s="37"/>
      <c r="B262" s="38"/>
      <c r="C262" s="38"/>
      <c r="D262" s="38"/>
      <c r="E262" s="38"/>
      <c r="F262" s="38"/>
      <c r="G262" s="37"/>
      <c r="H262" s="37"/>
      <c r="I262" s="37"/>
      <c r="J262" s="37"/>
      <c r="K262" s="37"/>
    </row>
    <row r="263" spans="1:11" x14ac:dyDescent="0.2">
      <c r="A263" s="37"/>
      <c r="B263" s="38"/>
      <c r="C263" s="38"/>
      <c r="D263" s="38"/>
      <c r="E263" s="38"/>
      <c r="F263" s="38"/>
      <c r="G263" s="37"/>
      <c r="H263" s="37"/>
      <c r="I263" s="37"/>
      <c r="J263" s="37"/>
      <c r="K263" s="37"/>
    </row>
    <row r="264" spans="1:11" x14ac:dyDescent="0.2">
      <c r="A264" s="37"/>
      <c r="B264" s="38"/>
      <c r="C264" s="38"/>
      <c r="D264" s="38"/>
      <c r="E264" s="38"/>
      <c r="F264" s="38"/>
      <c r="G264" s="37"/>
      <c r="H264" s="37"/>
      <c r="I264" s="37"/>
      <c r="J264" s="37"/>
      <c r="K264" s="37"/>
    </row>
    <row r="265" spans="1:11" x14ac:dyDescent="0.2">
      <c r="A265" s="37"/>
      <c r="B265" s="38"/>
      <c r="C265" s="38"/>
      <c r="D265" s="38"/>
      <c r="E265" s="38"/>
      <c r="F265" s="38"/>
      <c r="G265" s="37"/>
      <c r="H265" s="37"/>
      <c r="I265" s="37"/>
      <c r="J265" s="37"/>
      <c r="K265" s="37"/>
    </row>
    <row r="266" spans="1:11" x14ac:dyDescent="0.2">
      <c r="A266" s="37"/>
      <c r="B266" s="38"/>
      <c r="C266" s="38"/>
      <c r="D266" s="38"/>
      <c r="E266" s="38"/>
      <c r="F266" s="38"/>
      <c r="G266" s="37"/>
      <c r="H266" s="37"/>
      <c r="I266" s="37"/>
      <c r="J266" s="37"/>
      <c r="K266" s="37"/>
    </row>
    <row r="267" spans="1:11" x14ac:dyDescent="0.2">
      <c r="A267" s="37"/>
      <c r="B267" s="38"/>
      <c r="C267" s="38"/>
      <c r="D267" s="38"/>
      <c r="E267" s="38"/>
      <c r="F267" s="38"/>
      <c r="G267" s="37"/>
      <c r="H267" s="37"/>
      <c r="I267" s="37"/>
      <c r="J267" s="37"/>
      <c r="K267" s="37"/>
    </row>
    <row r="268" spans="1:11" x14ac:dyDescent="0.2">
      <c r="A268" s="37"/>
      <c r="B268" s="38"/>
      <c r="C268" s="38"/>
      <c r="D268" s="38"/>
      <c r="E268" s="38"/>
      <c r="F268" s="38"/>
      <c r="G268" s="37"/>
      <c r="H268" s="37"/>
      <c r="I268" s="37"/>
      <c r="J268" s="37"/>
      <c r="K268" s="37"/>
    </row>
    <row r="269" spans="1:11" x14ac:dyDescent="0.2">
      <c r="A269" s="37"/>
      <c r="B269" s="38"/>
      <c r="C269" s="38"/>
      <c r="D269" s="38"/>
      <c r="E269" s="38"/>
      <c r="F269" s="38"/>
      <c r="G269" s="37"/>
      <c r="H269" s="37"/>
      <c r="I269" s="37"/>
      <c r="J269" s="37"/>
      <c r="K269" s="37"/>
    </row>
    <row r="270" spans="1:11" x14ac:dyDescent="0.2">
      <c r="A270" s="37"/>
      <c r="B270" s="38"/>
      <c r="C270" s="38"/>
      <c r="D270" s="38"/>
      <c r="E270" s="38"/>
      <c r="F270" s="38"/>
      <c r="G270" s="37"/>
      <c r="H270" s="37"/>
      <c r="I270" s="37"/>
      <c r="J270" s="37"/>
      <c r="K270" s="37"/>
    </row>
    <row r="271" spans="1:11" x14ac:dyDescent="0.2">
      <c r="A271" s="37"/>
      <c r="B271" s="38"/>
      <c r="C271" s="38"/>
      <c r="D271" s="38"/>
      <c r="E271" s="38"/>
      <c r="F271" s="38"/>
      <c r="G271" s="37"/>
      <c r="H271" s="37"/>
      <c r="I271" s="37"/>
      <c r="J271" s="37"/>
      <c r="K271" s="37"/>
    </row>
    <row r="272" spans="1:11" x14ac:dyDescent="0.2">
      <c r="A272" s="37"/>
      <c r="B272" s="38"/>
      <c r="C272" s="38"/>
      <c r="D272" s="38"/>
      <c r="E272" s="38"/>
      <c r="F272" s="38"/>
      <c r="G272" s="37"/>
      <c r="H272" s="37"/>
      <c r="I272" s="37"/>
      <c r="J272" s="37"/>
      <c r="K272" s="37"/>
    </row>
    <row r="273" spans="1:11" x14ac:dyDescent="0.2">
      <c r="A273" s="37"/>
      <c r="B273" s="38"/>
      <c r="C273" s="38"/>
      <c r="D273" s="38"/>
      <c r="E273" s="38"/>
      <c r="F273" s="38"/>
      <c r="G273" s="37"/>
      <c r="H273" s="37"/>
      <c r="I273" s="37"/>
      <c r="J273" s="37"/>
      <c r="K273" s="37"/>
    </row>
    <row r="274" spans="1:11" x14ac:dyDescent="0.2">
      <c r="A274" s="37"/>
      <c r="B274" s="38"/>
      <c r="C274" s="38"/>
      <c r="D274" s="38"/>
      <c r="E274" s="38"/>
      <c r="F274" s="38"/>
      <c r="G274" s="37"/>
      <c r="H274" s="37"/>
      <c r="I274" s="37"/>
      <c r="J274" s="37"/>
      <c r="K274" s="37"/>
    </row>
    <row r="275" spans="1:11" x14ac:dyDescent="0.2">
      <c r="A275" s="37"/>
      <c r="B275" s="38"/>
      <c r="C275" s="38"/>
      <c r="D275" s="38"/>
      <c r="E275" s="38"/>
      <c r="F275" s="38"/>
      <c r="G275" s="37"/>
      <c r="H275" s="37"/>
      <c r="I275" s="37"/>
      <c r="J275" s="37"/>
      <c r="K275" s="37"/>
    </row>
    <row r="276" spans="1:11" x14ac:dyDescent="0.2">
      <c r="A276" s="37"/>
      <c r="B276" s="38"/>
      <c r="C276" s="38"/>
      <c r="D276" s="38"/>
      <c r="E276" s="38"/>
      <c r="F276" s="38"/>
      <c r="G276" s="37"/>
      <c r="H276" s="37"/>
      <c r="I276" s="37"/>
      <c r="J276" s="37"/>
      <c r="K276" s="37"/>
    </row>
    <row r="277" spans="1:11" x14ac:dyDescent="0.2">
      <c r="A277" s="37"/>
      <c r="B277" s="38"/>
      <c r="C277" s="38"/>
      <c r="D277" s="38"/>
      <c r="E277" s="38"/>
      <c r="F277" s="38"/>
      <c r="G277" s="37"/>
      <c r="H277" s="37"/>
      <c r="I277" s="37"/>
      <c r="J277" s="37"/>
      <c r="K277" s="37"/>
    </row>
    <row r="278" spans="1:11" x14ac:dyDescent="0.2">
      <c r="A278" s="37"/>
      <c r="B278" s="38"/>
      <c r="C278" s="38"/>
      <c r="D278" s="38"/>
      <c r="E278" s="38"/>
      <c r="F278" s="38"/>
      <c r="G278" s="37"/>
      <c r="H278" s="37"/>
      <c r="I278" s="37"/>
      <c r="J278" s="37"/>
      <c r="K278" s="37"/>
    </row>
    <row r="279" spans="1:11" x14ac:dyDescent="0.2">
      <c r="A279" s="37"/>
      <c r="B279" s="38"/>
      <c r="C279" s="38"/>
      <c r="D279" s="38"/>
      <c r="E279" s="38"/>
      <c r="F279" s="38"/>
      <c r="G279" s="37"/>
      <c r="H279" s="37"/>
      <c r="I279" s="37"/>
      <c r="J279" s="37"/>
      <c r="K279" s="37"/>
    </row>
    <row r="280" spans="1:11" x14ac:dyDescent="0.2">
      <c r="A280" s="37"/>
      <c r="B280" s="38"/>
      <c r="C280" s="38"/>
      <c r="D280" s="38"/>
      <c r="E280" s="38"/>
      <c r="F280" s="38"/>
      <c r="G280" s="37"/>
      <c r="H280" s="37"/>
      <c r="I280" s="37"/>
      <c r="J280" s="37"/>
      <c r="K280" s="37"/>
    </row>
    <row r="281" spans="1:11" x14ac:dyDescent="0.2">
      <c r="A281" s="37"/>
      <c r="B281" s="38"/>
      <c r="C281" s="38"/>
      <c r="D281" s="38"/>
      <c r="E281" s="38"/>
      <c r="F281" s="38"/>
      <c r="G281" s="37"/>
      <c r="H281" s="37"/>
      <c r="I281" s="37"/>
      <c r="J281" s="37"/>
      <c r="K281" s="37"/>
    </row>
    <row r="282" spans="1:11" x14ac:dyDescent="0.2">
      <c r="A282" s="37"/>
      <c r="B282" s="38"/>
      <c r="C282" s="38"/>
      <c r="D282" s="38"/>
      <c r="E282" s="38"/>
      <c r="F282" s="38"/>
      <c r="G282" s="37"/>
      <c r="H282" s="37"/>
      <c r="I282" s="37"/>
      <c r="J282" s="37"/>
      <c r="K282" s="37"/>
    </row>
    <row r="283" spans="1:11" x14ac:dyDescent="0.2">
      <c r="A283" s="37"/>
      <c r="B283" s="38"/>
      <c r="C283" s="38"/>
      <c r="D283" s="38"/>
      <c r="E283" s="38"/>
      <c r="F283" s="38"/>
      <c r="G283" s="37"/>
      <c r="H283" s="37"/>
      <c r="I283" s="37"/>
      <c r="J283" s="37"/>
      <c r="K283" s="37"/>
    </row>
    <row r="284" spans="1:11" x14ac:dyDescent="0.2">
      <c r="A284" s="37"/>
      <c r="B284" s="38"/>
      <c r="C284" s="38"/>
      <c r="D284" s="38"/>
      <c r="E284" s="38"/>
      <c r="F284" s="38"/>
      <c r="G284" s="37"/>
      <c r="H284" s="37"/>
      <c r="I284" s="37"/>
      <c r="J284" s="37"/>
      <c r="K284" s="37"/>
    </row>
    <row r="285" spans="1:11" x14ac:dyDescent="0.2">
      <c r="A285" s="37"/>
      <c r="B285" s="38"/>
      <c r="C285" s="38"/>
      <c r="D285" s="38"/>
      <c r="E285" s="38"/>
      <c r="F285" s="38"/>
      <c r="G285" s="37"/>
      <c r="H285" s="37"/>
      <c r="I285" s="37"/>
      <c r="J285" s="37"/>
      <c r="K285" s="37"/>
    </row>
    <row r="286" spans="1:11" x14ac:dyDescent="0.2">
      <c r="A286" s="37"/>
      <c r="B286" s="38"/>
      <c r="C286" s="38"/>
      <c r="D286" s="38"/>
      <c r="E286" s="38"/>
      <c r="F286" s="38"/>
      <c r="G286" s="37"/>
      <c r="H286" s="37"/>
      <c r="I286" s="37"/>
      <c r="J286" s="37"/>
      <c r="K286" s="37"/>
    </row>
    <row r="287" spans="1:11" x14ac:dyDescent="0.2">
      <c r="A287" s="37"/>
      <c r="B287" s="38"/>
      <c r="C287" s="38"/>
      <c r="D287" s="38"/>
      <c r="E287" s="38"/>
      <c r="F287" s="38"/>
      <c r="G287" s="37"/>
      <c r="H287" s="37"/>
      <c r="I287" s="37"/>
      <c r="J287" s="37"/>
      <c r="K287" s="37"/>
    </row>
    <row r="288" spans="1:11" x14ac:dyDescent="0.2">
      <c r="A288" s="37"/>
      <c r="B288" s="38"/>
      <c r="C288" s="38"/>
      <c r="D288" s="38"/>
      <c r="E288" s="38"/>
      <c r="F288" s="38"/>
      <c r="G288" s="37"/>
      <c r="H288" s="37"/>
      <c r="I288" s="37"/>
      <c r="J288" s="37"/>
      <c r="K288" s="37"/>
    </row>
    <row r="289" spans="1:11" x14ac:dyDescent="0.2">
      <c r="A289" s="37"/>
      <c r="B289" s="38"/>
      <c r="C289" s="38"/>
      <c r="D289" s="38"/>
      <c r="E289" s="38"/>
      <c r="F289" s="38"/>
      <c r="G289" s="37"/>
      <c r="H289" s="37"/>
      <c r="I289" s="37"/>
      <c r="J289" s="37"/>
      <c r="K289" s="37"/>
    </row>
    <row r="290" spans="1:11" x14ac:dyDescent="0.2">
      <c r="A290" s="37"/>
      <c r="B290" s="38"/>
      <c r="C290" s="38"/>
      <c r="D290" s="38"/>
      <c r="E290" s="38"/>
      <c r="F290" s="38"/>
      <c r="G290" s="37"/>
      <c r="H290" s="37"/>
      <c r="I290" s="37"/>
      <c r="J290" s="37"/>
      <c r="K290" s="37"/>
    </row>
    <row r="291" spans="1:11" x14ac:dyDescent="0.2">
      <c r="A291" s="37"/>
      <c r="B291" s="38"/>
      <c r="C291" s="38"/>
      <c r="D291" s="38"/>
      <c r="E291" s="38"/>
      <c r="F291" s="38"/>
      <c r="G291" s="37"/>
      <c r="H291" s="37"/>
      <c r="I291" s="37"/>
      <c r="J291" s="37"/>
      <c r="K291" s="37"/>
    </row>
    <row r="292" spans="1:11" x14ac:dyDescent="0.2">
      <c r="A292" s="37"/>
      <c r="B292" s="38"/>
      <c r="C292" s="38"/>
      <c r="D292" s="38"/>
      <c r="E292" s="38"/>
      <c r="F292" s="38"/>
      <c r="G292" s="37"/>
      <c r="H292" s="37"/>
      <c r="I292" s="37"/>
      <c r="J292" s="37"/>
      <c r="K292" s="37"/>
    </row>
    <row r="293" spans="1:11" x14ac:dyDescent="0.2">
      <c r="A293" s="37"/>
      <c r="B293" s="38"/>
      <c r="C293" s="38"/>
      <c r="D293" s="38"/>
      <c r="E293" s="38"/>
      <c r="F293" s="38"/>
      <c r="G293" s="37"/>
      <c r="H293" s="37"/>
      <c r="I293" s="37"/>
      <c r="J293" s="37"/>
      <c r="K293" s="37"/>
    </row>
    <row r="294" spans="1:11" x14ac:dyDescent="0.2">
      <c r="A294" s="37"/>
      <c r="B294" s="38"/>
      <c r="C294" s="38"/>
      <c r="D294" s="38"/>
      <c r="E294" s="38"/>
      <c r="F294" s="38"/>
      <c r="G294" s="37"/>
      <c r="H294" s="37"/>
      <c r="I294" s="37"/>
      <c r="J294" s="37"/>
      <c r="K294" s="37"/>
    </row>
    <row r="295" spans="1:11" x14ac:dyDescent="0.2">
      <c r="A295" s="37"/>
      <c r="B295" s="38"/>
      <c r="C295" s="38"/>
      <c r="D295" s="38"/>
      <c r="E295" s="38"/>
      <c r="F295" s="38"/>
      <c r="G295" s="37"/>
      <c r="H295" s="37"/>
      <c r="I295" s="37"/>
      <c r="J295" s="37"/>
      <c r="K295" s="37"/>
    </row>
    <row r="296" spans="1:11" x14ac:dyDescent="0.2">
      <c r="A296" s="37"/>
      <c r="B296" s="38"/>
      <c r="C296" s="38"/>
      <c r="D296" s="38"/>
      <c r="E296" s="38"/>
      <c r="F296" s="38"/>
      <c r="G296" s="37"/>
      <c r="H296" s="37"/>
      <c r="I296" s="37"/>
      <c r="J296" s="37"/>
      <c r="K296" s="37"/>
    </row>
    <row r="297" spans="1:11" x14ac:dyDescent="0.2">
      <c r="A297" s="37"/>
      <c r="B297" s="38"/>
      <c r="C297" s="38"/>
      <c r="D297" s="38"/>
      <c r="E297" s="38"/>
      <c r="F297" s="38"/>
      <c r="G297" s="37"/>
      <c r="H297" s="37"/>
      <c r="I297" s="37"/>
      <c r="J297" s="37"/>
      <c r="K297" s="37"/>
    </row>
    <row r="298" spans="1:11" x14ac:dyDescent="0.2">
      <c r="A298" s="37"/>
      <c r="B298" s="38"/>
      <c r="C298" s="38"/>
      <c r="D298" s="38"/>
      <c r="E298" s="38"/>
      <c r="F298" s="38"/>
      <c r="G298" s="37"/>
      <c r="H298" s="37"/>
      <c r="I298" s="37"/>
      <c r="J298" s="37"/>
      <c r="K298" s="37"/>
    </row>
    <row r="299" spans="1:11" x14ac:dyDescent="0.2">
      <c r="A299" s="37"/>
      <c r="B299" s="38"/>
      <c r="C299" s="38"/>
      <c r="D299" s="38"/>
      <c r="E299" s="38"/>
      <c r="F299" s="38"/>
      <c r="G299" s="37"/>
      <c r="H299" s="37"/>
      <c r="I299" s="37"/>
      <c r="J299" s="37"/>
      <c r="K299" s="37"/>
    </row>
    <row r="300" spans="1:11" x14ac:dyDescent="0.2">
      <c r="A300" s="37"/>
      <c r="B300" s="38"/>
      <c r="C300" s="38"/>
      <c r="D300" s="38"/>
      <c r="E300" s="38"/>
      <c r="F300" s="38"/>
      <c r="G300" s="37"/>
      <c r="H300" s="37"/>
      <c r="I300" s="37"/>
      <c r="J300" s="37"/>
      <c r="K300" s="37"/>
    </row>
    <row r="301" spans="1:11" x14ac:dyDescent="0.2">
      <c r="A301" s="37"/>
      <c r="B301" s="38"/>
      <c r="C301" s="38"/>
      <c r="D301" s="38"/>
      <c r="E301" s="38"/>
      <c r="F301" s="38"/>
      <c r="G301" s="37"/>
      <c r="H301" s="37"/>
      <c r="I301" s="37"/>
      <c r="J301" s="37"/>
      <c r="K301" s="37"/>
    </row>
    <row r="302" spans="1:11" x14ac:dyDescent="0.2">
      <c r="A302" s="37"/>
      <c r="B302" s="38"/>
      <c r="C302" s="38"/>
      <c r="D302" s="38"/>
      <c r="E302" s="38"/>
      <c r="F302" s="38"/>
      <c r="G302" s="37"/>
      <c r="H302" s="37"/>
      <c r="I302" s="37"/>
      <c r="J302" s="37"/>
      <c r="K302" s="37"/>
    </row>
    <row r="303" spans="1:11" x14ac:dyDescent="0.2">
      <c r="A303" s="37"/>
      <c r="B303" s="38"/>
      <c r="C303" s="38"/>
      <c r="D303" s="38"/>
      <c r="E303" s="38"/>
      <c r="F303" s="38"/>
      <c r="G303" s="37"/>
      <c r="H303" s="37"/>
      <c r="I303" s="37"/>
      <c r="J303" s="37"/>
      <c r="K303" s="37"/>
    </row>
    <row r="304" spans="1:11" x14ac:dyDescent="0.2">
      <c r="A304" s="37"/>
      <c r="B304" s="38"/>
      <c r="C304" s="38"/>
      <c r="D304" s="38"/>
      <c r="E304" s="38"/>
      <c r="F304" s="38"/>
      <c r="G304" s="37"/>
      <c r="H304" s="37"/>
      <c r="I304" s="37"/>
      <c r="J304" s="37"/>
      <c r="K304" s="37"/>
    </row>
    <row r="305" spans="1:11" x14ac:dyDescent="0.2">
      <c r="A305" s="37"/>
      <c r="B305" s="38"/>
      <c r="C305" s="38"/>
      <c r="D305" s="38"/>
      <c r="E305" s="38"/>
      <c r="F305" s="38"/>
      <c r="G305" s="37"/>
      <c r="H305" s="37"/>
      <c r="I305" s="37"/>
      <c r="J305" s="37"/>
      <c r="K305" s="37"/>
    </row>
    <row r="306" spans="1:11" x14ac:dyDescent="0.2">
      <c r="A306" s="37"/>
      <c r="B306" s="38"/>
      <c r="C306" s="38"/>
      <c r="D306" s="38"/>
      <c r="E306" s="38"/>
      <c r="F306" s="38"/>
      <c r="G306" s="37"/>
      <c r="H306" s="37"/>
      <c r="I306" s="37"/>
      <c r="J306" s="37"/>
      <c r="K306" s="37"/>
    </row>
    <row r="307" spans="1:11" x14ac:dyDescent="0.2">
      <c r="A307" s="37"/>
      <c r="B307" s="38"/>
      <c r="C307" s="38"/>
      <c r="D307" s="38"/>
      <c r="E307" s="38"/>
      <c r="F307" s="38"/>
      <c r="G307" s="37"/>
      <c r="H307" s="37"/>
      <c r="I307" s="37"/>
      <c r="J307" s="37"/>
      <c r="K307" s="37"/>
    </row>
    <row r="308" spans="1:11" x14ac:dyDescent="0.2">
      <c r="A308" s="37"/>
      <c r="B308" s="38"/>
      <c r="C308" s="38"/>
      <c r="D308" s="38"/>
      <c r="E308" s="38"/>
      <c r="F308" s="38"/>
      <c r="G308" s="37"/>
      <c r="H308" s="37"/>
      <c r="I308" s="37"/>
      <c r="J308" s="37"/>
      <c r="K308" s="37"/>
    </row>
    <row r="309" spans="1:11" x14ac:dyDescent="0.2">
      <c r="A309" s="37"/>
      <c r="B309" s="38"/>
      <c r="C309" s="38"/>
      <c r="D309" s="38"/>
      <c r="E309" s="38"/>
      <c r="F309" s="38"/>
      <c r="G309" s="37"/>
      <c r="H309" s="37"/>
      <c r="I309" s="37"/>
      <c r="J309" s="37"/>
      <c r="K309" s="37"/>
    </row>
    <row r="310" spans="1:11" x14ac:dyDescent="0.2">
      <c r="A310" s="37"/>
      <c r="B310" s="38"/>
      <c r="C310" s="38"/>
      <c r="D310" s="38"/>
      <c r="E310" s="38"/>
      <c r="F310" s="38"/>
      <c r="G310" s="37"/>
      <c r="H310" s="37"/>
      <c r="I310" s="37"/>
      <c r="J310" s="37"/>
      <c r="K310" s="37"/>
    </row>
    <row r="311" spans="1:11" x14ac:dyDescent="0.2">
      <c r="A311" s="37"/>
      <c r="B311" s="38"/>
      <c r="C311" s="38"/>
      <c r="D311" s="38"/>
      <c r="E311" s="38"/>
      <c r="F311" s="38"/>
      <c r="G311" s="37"/>
      <c r="H311" s="37"/>
      <c r="I311" s="37"/>
      <c r="J311" s="37"/>
      <c r="K311" s="37"/>
    </row>
    <row r="312" spans="1:11" x14ac:dyDescent="0.2">
      <c r="A312" s="37"/>
      <c r="B312" s="38"/>
      <c r="C312" s="38"/>
      <c r="D312" s="38"/>
      <c r="E312" s="38"/>
      <c r="F312" s="38"/>
      <c r="G312" s="37"/>
      <c r="H312" s="37"/>
      <c r="I312" s="37"/>
      <c r="J312" s="37"/>
      <c r="K312" s="37"/>
    </row>
    <row r="313" spans="1:11" x14ac:dyDescent="0.2">
      <c r="A313" s="37"/>
      <c r="B313" s="38"/>
      <c r="C313" s="38"/>
      <c r="D313" s="38"/>
      <c r="E313" s="38"/>
      <c r="F313" s="38"/>
      <c r="G313" s="37"/>
      <c r="H313" s="37"/>
      <c r="I313" s="37"/>
      <c r="J313" s="37"/>
      <c r="K313" s="37"/>
    </row>
    <row r="314" spans="1:11" x14ac:dyDescent="0.2">
      <c r="A314" s="37"/>
      <c r="B314" s="38"/>
      <c r="C314" s="38"/>
      <c r="D314" s="38"/>
      <c r="E314" s="38"/>
      <c r="F314" s="38"/>
      <c r="G314" s="37"/>
      <c r="H314" s="37"/>
      <c r="I314" s="37"/>
      <c r="J314" s="37"/>
      <c r="K314" s="37"/>
    </row>
    <row r="315" spans="1:11" x14ac:dyDescent="0.2">
      <c r="A315" s="37"/>
      <c r="B315" s="38"/>
      <c r="C315" s="38"/>
      <c r="D315" s="38"/>
      <c r="E315" s="38"/>
      <c r="F315" s="38"/>
      <c r="G315" s="37"/>
      <c r="H315" s="37"/>
      <c r="I315" s="37"/>
      <c r="J315" s="37"/>
      <c r="K315" s="37"/>
    </row>
    <row r="316" spans="1:11" x14ac:dyDescent="0.2">
      <c r="A316" s="37"/>
      <c r="B316" s="38"/>
      <c r="C316" s="38"/>
      <c r="D316" s="38"/>
      <c r="E316" s="38"/>
      <c r="F316" s="38"/>
      <c r="G316" s="37"/>
      <c r="H316" s="37"/>
      <c r="I316" s="37"/>
      <c r="J316" s="37"/>
      <c r="K316" s="37"/>
    </row>
    <row r="317" spans="1:11" x14ac:dyDescent="0.2">
      <c r="A317" s="37"/>
      <c r="B317" s="38"/>
      <c r="C317" s="38"/>
      <c r="D317" s="38"/>
      <c r="E317" s="38"/>
      <c r="F317" s="38"/>
      <c r="G317" s="37"/>
      <c r="H317" s="37"/>
      <c r="I317" s="37"/>
      <c r="J317" s="37"/>
      <c r="K317" s="37"/>
    </row>
    <row r="318" spans="1:11" x14ac:dyDescent="0.2">
      <c r="A318" s="37"/>
      <c r="B318" s="38"/>
      <c r="C318" s="38"/>
      <c r="D318" s="38"/>
      <c r="E318" s="38"/>
      <c r="F318" s="38"/>
      <c r="G318" s="37"/>
      <c r="H318" s="37"/>
      <c r="I318" s="37"/>
      <c r="J318" s="37"/>
      <c r="K318" s="37"/>
    </row>
    <row r="319" spans="1:11" x14ac:dyDescent="0.2">
      <c r="A319" s="37"/>
      <c r="B319" s="38"/>
      <c r="C319" s="38"/>
      <c r="D319" s="38"/>
      <c r="E319" s="38"/>
      <c r="F319" s="38"/>
      <c r="G319" s="37"/>
      <c r="H319" s="37"/>
      <c r="I319" s="37"/>
      <c r="J319" s="37"/>
      <c r="K319" s="37"/>
    </row>
    <row r="320" spans="1:11" x14ac:dyDescent="0.2">
      <c r="A320" s="37"/>
      <c r="B320" s="38"/>
      <c r="C320" s="38"/>
      <c r="D320" s="38"/>
      <c r="E320" s="38"/>
      <c r="F320" s="38"/>
      <c r="G320" s="37"/>
      <c r="H320" s="37"/>
      <c r="I320" s="37"/>
      <c r="J320" s="37"/>
      <c r="K320" s="37"/>
    </row>
    <row r="321" spans="1:11" x14ac:dyDescent="0.2">
      <c r="A321" s="37"/>
      <c r="B321" s="38"/>
      <c r="C321" s="38"/>
      <c r="D321" s="38"/>
      <c r="E321" s="38"/>
      <c r="F321" s="38"/>
      <c r="G321" s="37"/>
      <c r="H321" s="37"/>
      <c r="I321" s="37"/>
      <c r="J321" s="37"/>
      <c r="K321" s="37"/>
    </row>
    <row r="322" spans="1:11" x14ac:dyDescent="0.2">
      <c r="A322" s="37"/>
      <c r="B322" s="38"/>
      <c r="C322" s="38"/>
      <c r="D322" s="38"/>
      <c r="E322" s="38"/>
      <c r="F322" s="38"/>
      <c r="G322" s="37"/>
      <c r="H322" s="37"/>
      <c r="I322" s="37"/>
      <c r="J322" s="37"/>
      <c r="K322" s="37"/>
    </row>
    <row r="323" spans="1:11" x14ac:dyDescent="0.2">
      <c r="A323" s="37"/>
      <c r="B323" s="38"/>
      <c r="C323" s="38"/>
      <c r="D323" s="38"/>
      <c r="E323" s="38"/>
      <c r="F323" s="38"/>
      <c r="G323" s="37"/>
      <c r="H323" s="37"/>
      <c r="I323" s="37"/>
      <c r="J323" s="37"/>
      <c r="K323" s="37"/>
    </row>
    <row r="324" spans="1:11" x14ac:dyDescent="0.2">
      <c r="A324" s="37"/>
      <c r="B324" s="38"/>
      <c r="C324" s="38"/>
      <c r="D324" s="38"/>
      <c r="E324" s="38"/>
      <c r="F324" s="38"/>
      <c r="G324" s="37"/>
      <c r="H324" s="37"/>
      <c r="I324" s="37"/>
      <c r="J324" s="37"/>
      <c r="K324" s="37"/>
    </row>
    <row r="325" spans="1:11" x14ac:dyDescent="0.2">
      <c r="A325" s="37"/>
      <c r="B325" s="38"/>
      <c r="C325" s="38"/>
      <c r="D325" s="38"/>
      <c r="E325" s="38"/>
      <c r="F325" s="38"/>
      <c r="G325" s="37"/>
      <c r="H325" s="37"/>
      <c r="I325" s="37"/>
      <c r="J325" s="37"/>
      <c r="K325" s="37"/>
    </row>
    <row r="326" spans="1:11" x14ac:dyDescent="0.2">
      <c r="A326" s="37"/>
      <c r="B326" s="38"/>
      <c r="C326" s="38"/>
      <c r="D326" s="38"/>
      <c r="E326" s="38"/>
      <c r="F326" s="38"/>
      <c r="G326" s="37"/>
      <c r="H326" s="37"/>
      <c r="I326" s="37"/>
      <c r="J326" s="37"/>
      <c r="K326" s="37"/>
    </row>
    <row r="327" spans="1:11" x14ac:dyDescent="0.2">
      <c r="A327" s="37"/>
      <c r="B327" s="38"/>
      <c r="C327" s="38"/>
      <c r="D327" s="38"/>
      <c r="E327" s="38"/>
      <c r="F327" s="38"/>
      <c r="G327" s="37"/>
      <c r="H327" s="37"/>
      <c r="I327" s="37"/>
      <c r="J327" s="37"/>
      <c r="K327" s="37"/>
    </row>
    <row r="328" spans="1:11" x14ac:dyDescent="0.2">
      <c r="A328" s="37"/>
      <c r="B328" s="38"/>
      <c r="C328" s="38"/>
      <c r="D328" s="38"/>
      <c r="E328" s="38"/>
      <c r="F328" s="38"/>
      <c r="G328" s="37"/>
      <c r="H328" s="37"/>
      <c r="I328" s="37"/>
      <c r="J328" s="37"/>
      <c r="K328" s="37"/>
    </row>
    <row r="329" spans="1:11" x14ac:dyDescent="0.2">
      <c r="A329" s="37"/>
      <c r="B329" s="38"/>
      <c r="C329" s="38"/>
      <c r="D329" s="38"/>
      <c r="E329" s="38"/>
      <c r="F329" s="38"/>
      <c r="G329" s="37"/>
      <c r="H329" s="37"/>
      <c r="I329" s="37"/>
      <c r="J329" s="37"/>
      <c r="K329" s="37"/>
    </row>
    <row r="330" spans="1:11" x14ac:dyDescent="0.2">
      <c r="A330" s="37"/>
      <c r="B330" s="38"/>
      <c r="C330" s="38"/>
      <c r="D330" s="38"/>
      <c r="E330" s="38"/>
      <c r="F330" s="38"/>
      <c r="G330" s="37"/>
      <c r="H330" s="37"/>
      <c r="I330" s="37"/>
      <c r="J330" s="37"/>
      <c r="K330" s="37"/>
    </row>
    <row r="331" spans="1:11" x14ac:dyDescent="0.2">
      <c r="A331" s="37"/>
      <c r="B331" s="38"/>
      <c r="C331" s="38"/>
      <c r="D331" s="38"/>
      <c r="E331" s="38"/>
      <c r="F331" s="38"/>
      <c r="G331" s="37"/>
      <c r="H331" s="37"/>
      <c r="I331" s="37"/>
      <c r="J331" s="37"/>
      <c r="K331" s="37"/>
    </row>
    <row r="332" spans="1:11" x14ac:dyDescent="0.2">
      <c r="A332" s="37"/>
      <c r="B332" s="38"/>
      <c r="C332" s="38"/>
      <c r="D332" s="38"/>
      <c r="E332" s="38"/>
      <c r="F332" s="38"/>
      <c r="G332" s="37"/>
      <c r="H332" s="37"/>
      <c r="I332" s="37"/>
      <c r="J332" s="37"/>
      <c r="K332" s="37"/>
    </row>
    <row r="333" spans="1:11" x14ac:dyDescent="0.2">
      <c r="A333" s="37"/>
      <c r="B333" s="38"/>
      <c r="C333" s="38"/>
      <c r="D333" s="38"/>
      <c r="E333" s="38"/>
      <c r="F333" s="38"/>
      <c r="G333" s="37"/>
      <c r="H333" s="37"/>
      <c r="I333" s="37"/>
      <c r="J333" s="37"/>
      <c r="K333" s="37"/>
    </row>
    <row r="334" spans="1:11" x14ac:dyDescent="0.2">
      <c r="A334" s="37"/>
      <c r="B334" s="38"/>
      <c r="C334" s="38"/>
      <c r="D334" s="38"/>
      <c r="E334" s="38"/>
      <c r="F334" s="38"/>
      <c r="G334" s="37"/>
      <c r="H334" s="37"/>
      <c r="I334" s="37"/>
      <c r="J334" s="37"/>
      <c r="K334" s="37"/>
    </row>
    <row r="335" spans="1:11" x14ac:dyDescent="0.2">
      <c r="A335" s="37"/>
      <c r="B335" s="38"/>
      <c r="C335" s="38"/>
      <c r="D335" s="38"/>
      <c r="E335" s="38"/>
      <c r="F335" s="38"/>
      <c r="G335" s="37"/>
      <c r="H335" s="37"/>
      <c r="I335" s="37"/>
      <c r="J335" s="37"/>
      <c r="K335" s="37"/>
    </row>
    <row r="336" spans="1:11" x14ac:dyDescent="0.2">
      <c r="A336" s="37"/>
      <c r="B336" s="38"/>
      <c r="C336" s="38"/>
      <c r="D336" s="38"/>
      <c r="E336" s="38"/>
      <c r="F336" s="38"/>
      <c r="G336" s="37"/>
      <c r="H336" s="37"/>
      <c r="I336" s="37"/>
      <c r="J336" s="37"/>
      <c r="K336" s="37"/>
    </row>
    <row r="337" spans="1:11" x14ac:dyDescent="0.2">
      <c r="A337" s="37"/>
      <c r="B337" s="38"/>
      <c r="C337" s="38"/>
      <c r="D337" s="38"/>
      <c r="E337" s="38"/>
      <c r="F337" s="38"/>
      <c r="G337" s="37"/>
      <c r="H337" s="37"/>
      <c r="I337" s="37"/>
      <c r="J337" s="37"/>
      <c r="K337" s="37"/>
    </row>
    <row r="338" spans="1:11" x14ac:dyDescent="0.2">
      <c r="A338" s="37"/>
      <c r="B338" s="38"/>
      <c r="C338" s="38"/>
      <c r="D338" s="38"/>
      <c r="E338" s="38"/>
      <c r="F338" s="38"/>
      <c r="G338" s="37"/>
      <c r="H338" s="37"/>
      <c r="I338" s="37"/>
      <c r="J338" s="37"/>
      <c r="K338" s="37"/>
    </row>
    <row r="339" spans="1:11" x14ac:dyDescent="0.2">
      <c r="A339" s="37"/>
      <c r="B339" s="38"/>
      <c r="C339" s="38"/>
      <c r="D339" s="38"/>
      <c r="E339" s="38"/>
      <c r="F339" s="38"/>
      <c r="G339" s="37"/>
      <c r="H339" s="37"/>
      <c r="I339" s="37"/>
      <c r="J339" s="37"/>
      <c r="K339" s="37"/>
    </row>
    <row r="340" spans="1:11" x14ac:dyDescent="0.2">
      <c r="A340" s="37"/>
      <c r="B340" s="38"/>
      <c r="C340" s="38"/>
      <c r="D340" s="38"/>
      <c r="E340" s="38"/>
      <c r="F340" s="38"/>
      <c r="G340" s="37"/>
      <c r="H340" s="37"/>
      <c r="I340" s="37"/>
      <c r="J340" s="37"/>
      <c r="K340" s="37"/>
    </row>
    <row r="341" spans="1:11" x14ac:dyDescent="0.2">
      <c r="A341" s="37"/>
      <c r="B341" s="38"/>
      <c r="C341" s="38"/>
      <c r="D341" s="38"/>
      <c r="E341" s="38"/>
      <c r="F341" s="38"/>
      <c r="G341" s="37"/>
      <c r="H341" s="37"/>
      <c r="I341" s="37"/>
      <c r="J341" s="37"/>
      <c r="K341" s="37"/>
    </row>
    <row r="342" spans="1:11" x14ac:dyDescent="0.2">
      <c r="A342" s="37"/>
      <c r="B342" s="38"/>
      <c r="C342" s="38"/>
      <c r="D342" s="38"/>
      <c r="E342" s="38"/>
      <c r="F342" s="38"/>
      <c r="G342" s="37"/>
      <c r="H342" s="37"/>
      <c r="I342" s="37"/>
      <c r="J342" s="37"/>
      <c r="K342" s="37"/>
    </row>
    <row r="343" spans="1:11" x14ac:dyDescent="0.2">
      <c r="A343" s="37"/>
      <c r="B343" s="38"/>
      <c r="C343" s="38"/>
      <c r="D343" s="38"/>
      <c r="E343" s="38"/>
      <c r="F343" s="38"/>
      <c r="G343" s="37"/>
      <c r="H343" s="37"/>
      <c r="I343" s="37"/>
      <c r="J343" s="37"/>
      <c r="K343" s="37"/>
    </row>
    <row r="344" spans="1:11" x14ac:dyDescent="0.2">
      <c r="A344" s="37"/>
      <c r="B344" s="38"/>
      <c r="C344" s="38"/>
      <c r="D344" s="38"/>
      <c r="E344" s="38"/>
      <c r="F344" s="38"/>
      <c r="G344" s="37"/>
      <c r="H344" s="37"/>
      <c r="I344" s="37"/>
      <c r="J344" s="37"/>
      <c r="K344" s="37"/>
    </row>
    <row r="345" spans="1:11" x14ac:dyDescent="0.2">
      <c r="A345" s="37"/>
      <c r="B345" s="38"/>
      <c r="C345" s="38"/>
      <c r="D345" s="38"/>
      <c r="E345" s="38"/>
      <c r="F345" s="38"/>
      <c r="G345" s="37"/>
      <c r="H345" s="37"/>
      <c r="I345" s="37"/>
      <c r="J345" s="37"/>
      <c r="K345" s="37"/>
    </row>
    <row r="346" spans="1:11" x14ac:dyDescent="0.2">
      <c r="A346" s="37"/>
      <c r="B346" s="38"/>
      <c r="C346" s="38"/>
      <c r="D346" s="38"/>
      <c r="E346" s="38"/>
      <c r="F346" s="38"/>
      <c r="G346" s="37"/>
      <c r="H346" s="37"/>
      <c r="I346" s="37"/>
      <c r="J346" s="37"/>
      <c r="K346" s="37"/>
    </row>
    <row r="347" spans="1:11" x14ac:dyDescent="0.2">
      <c r="A347" s="37"/>
      <c r="B347" s="38"/>
      <c r="C347" s="38"/>
      <c r="D347" s="38"/>
      <c r="E347" s="38"/>
      <c r="F347" s="38"/>
      <c r="G347" s="37"/>
      <c r="H347" s="37"/>
      <c r="I347" s="37"/>
      <c r="J347" s="37"/>
      <c r="K347" s="37"/>
    </row>
    <row r="348" spans="1:11" x14ac:dyDescent="0.2">
      <c r="A348" s="37"/>
      <c r="B348" s="38"/>
      <c r="C348" s="38"/>
      <c r="D348" s="38"/>
      <c r="E348" s="38"/>
      <c r="F348" s="38"/>
      <c r="G348" s="37"/>
      <c r="H348" s="37"/>
      <c r="I348" s="37"/>
      <c r="J348" s="37"/>
      <c r="K348" s="37"/>
    </row>
    <row r="349" spans="1:11" x14ac:dyDescent="0.2">
      <c r="A349" s="37"/>
      <c r="B349" s="38"/>
      <c r="C349" s="38"/>
      <c r="D349" s="38"/>
      <c r="E349" s="38"/>
      <c r="F349" s="38"/>
      <c r="G349" s="37"/>
      <c r="H349" s="37"/>
      <c r="I349" s="37"/>
      <c r="J349" s="37"/>
      <c r="K349" s="37"/>
    </row>
    <row r="350" spans="1:11" x14ac:dyDescent="0.2">
      <c r="A350" s="37"/>
      <c r="B350" s="38"/>
      <c r="C350" s="38"/>
      <c r="D350" s="38"/>
      <c r="E350" s="38"/>
      <c r="F350" s="38"/>
      <c r="G350" s="37"/>
      <c r="H350" s="37"/>
      <c r="I350" s="37"/>
      <c r="J350" s="37"/>
      <c r="K350" s="37"/>
    </row>
    <row r="351" spans="1:11" x14ac:dyDescent="0.2">
      <c r="A351" s="37"/>
      <c r="B351" s="38"/>
      <c r="C351" s="38"/>
      <c r="D351" s="38"/>
      <c r="E351" s="38"/>
      <c r="F351" s="38"/>
      <c r="G351" s="37"/>
      <c r="H351" s="37"/>
      <c r="I351" s="37"/>
      <c r="J351" s="37"/>
      <c r="K351" s="37"/>
    </row>
    <row r="352" spans="1:11" x14ac:dyDescent="0.2">
      <c r="A352" s="37"/>
      <c r="B352" s="38"/>
      <c r="C352" s="38"/>
      <c r="D352" s="38"/>
      <c r="E352" s="38"/>
      <c r="F352" s="38"/>
      <c r="G352" s="37"/>
      <c r="H352" s="37"/>
      <c r="I352" s="37"/>
      <c r="J352" s="37"/>
      <c r="K352" s="37"/>
    </row>
    <row r="353" spans="1:11" x14ac:dyDescent="0.2">
      <c r="A353" s="37"/>
      <c r="B353" s="38"/>
      <c r="C353" s="38"/>
      <c r="D353" s="38"/>
      <c r="E353" s="38"/>
      <c r="F353" s="38"/>
      <c r="G353" s="37"/>
      <c r="H353" s="37"/>
      <c r="I353" s="37"/>
      <c r="J353" s="37"/>
      <c r="K353" s="37"/>
    </row>
    <row r="354" spans="1:11" x14ac:dyDescent="0.2">
      <c r="A354" s="37"/>
      <c r="B354" s="38"/>
      <c r="C354" s="38"/>
      <c r="D354" s="38"/>
      <c r="E354" s="38"/>
      <c r="F354" s="38"/>
      <c r="G354" s="37"/>
      <c r="H354" s="37"/>
      <c r="I354" s="37"/>
      <c r="J354" s="37"/>
      <c r="K354" s="37"/>
    </row>
    <row r="355" spans="1:11" x14ac:dyDescent="0.2">
      <c r="A355" s="37"/>
      <c r="B355" s="38"/>
      <c r="C355" s="38"/>
      <c r="D355" s="38"/>
      <c r="E355" s="38"/>
      <c r="F355" s="38"/>
      <c r="G355" s="37"/>
      <c r="H355" s="37"/>
      <c r="I355" s="37"/>
      <c r="J355" s="37"/>
      <c r="K355" s="37"/>
    </row>
    <row r="356" spans="1:11" x14ac:dyDescent="0.2">
      <c r="A356" s="37"/>
      <c r="B356" s="38"/>
      <c r="C356" s="38"/>
      <c r="D356" s="38"/>
      <c r="E356" s="38"/>
      <c r="F356" s="38"/>
      <c r="G356" s="37"/>
      <c r="H356" s="37"/>
      <c r="I356" s="37"/>
      <c r="J356" s="37"/>
      <c r="K356" s="37"/>
    </row>
    <row r="357" spans="1:11" x14ac:dyDescent="0.2">
      <c r="A357" s="37"/>
      <c r="B357" s="38"/>
      <c r="C357" s="38"/>
      <c r="D357" s="38"/>
      <c r="E357" s="38"/>
      <c r="F357" s="38"/>
      <c r="G357" s="37"/>
      <c r="H357" s="37"/>
      <c r="I357" s="37"/>
      <c r="J357" s="37"/>
      <c r="K357" s="37"/>
    </row>
    <row r="358" spans="1:11" x14ac:dyDescent="0.2">
      <c r="A358" s="37"/>
      <c r="B358" s="38"/>
      <c r="C358" s="38"/>
      <c r="D358" s="38"/>
      <c r="E358" s="38"/>
      <c r="F358" s="38"/>
      <c r="G358" s="37"/>
      <c r="H358" s="37"/>
      <c r="I358" s="37"/>
      <c r="J358" s="37"/>
      <c r="K358" s="37"/>
    </row>
    <row r="359" spans="1:11" x14ac:dyDescent="0.2">
      <c r="A359" s="37"/>
      <c r="B359" s="38"/>
      <c r="C359" s="38"/>
      <c r="D359" s="38"/>
      <c r="E359" s="38"/>
      <c r="F359" s="38"/>
      <c r="G359" s="37"/>
      <c r="H359" s="37"/>
      <c r="I359" s="37"/>
      <c r="J359" s="37"/>
      <c r="K359" s="37"/>
    </row>
    <row r="360" spans="1:11" x14ac:dyDescent="0.2">
      <c r="A360" s="37"/>
      <c r="B360" s="38"/>
      <c r="C360" s="38"/>
      <c r="D360" s="38"/>
      <c r="E360" s="38"/>
      <c r="F360" s="38"/>
      <c r="G360" s="37"/>
      <c r="H360" s="37"/>
      <c r="I360" s="37"/>
      <c r="J360" s="37"/>
      <c r="K360" s="37"/>
    </row>
    <row r="361" spans="1:11" x14ac:dyDescent="0.2">
      <c r="A361" s="37"/>
      <c r="B361" s="38"/>
      <c r="C361" s="38"/>
      <c r="D361" s="38"/>
      <c r="E361" s="38"/>
      <c r="F361" s="38"/>
      <c r="G361" s="37"/>
      <c r="H361" s="37"/>
      <c r="I361" s="37"/>
      <c r="J361" s="37"/>
      <c r="K361" s="37"/>
    </row>
    <row r="362" spans="1:11" x14ac:dyDescent="0.2">
      <c r="A362" s="37"/>
      <c r="B362" s="38"/>
      <c r="C362" s="38"/>
      <c r="D362" s="38"/>
      <c r="E362" s="38"/>
      <c r="F362" s="38"/>
      <c r="G362" s="37"/>
      <c r="H362" s="37"/>
      <c r="I362" s="37"/>
      <c r="J362" s="37"/>
      <c r="K362" s="37"/>
    </row>
    <row r="363" spans="1:11" x14ac:dyDescent="0.2">
      <c r="A363" s="37"/>
      <c r="B363" s="38"/>
      <c r="C363" s="38"/>
      <c r="D363" s="38"/>
      <c r="E363" s="38"/>
      <c r="F363" s="38"/>
      <c r="G363" s="37"/>
      <c r="H363" s="37"/>
      <c r="I363" s="37"/>
      <c r="J363" s="37"/>
      <c r="K363" s="37"/>
    </row>
    <row r="364" spans="1:11" x14ac:dyDescent="0.2">
      <c r="A364" s="37"/>
      <c r="B364" s="38"/>
      <c r="C364" s="38"/>
      <c r="D364" s="38"/>
      <c r="E364" s="38"/>
      <c r="F364" s="38"/>
      <c r="G364" s="37"/>
      <c r="H364" s="37"/>
      <c r="I364" s="37"/>
      <c r="J364" s="37"/>
      <c r="K364" s="37"/>
    </row>
    <row r="365" spans="1:11" x14ac:dyDescent="0.2">
      <c r="A365" s="37"/>
      <c r="B365" s="38"/>
      <c r="C365" s="38"/>
      <c r="D365" s="38"/>
      <c r="E365" s="38"/>
      <c r="F365" s="38"/>
      <c r="G365" s="37"/>
      <c r="H365" s="37"/>
      <c r="I365" s="37"/>
      <c r="J365" s="37"/>
      <c r="K365" s="37"/>
    </row>
    <row r="366" spans="1:11" x14ac:dyDescent="0.2">
      <c r="A366" s="37"/>
      <c r="B366" s="38"/>
      <c r="C366" s="38"/>
      <c r="D366" s="38"/>
      <c r="E366" s="38"/>
      <c r="F366" s="38"/>
      <c r="G366" s="37"/>
      <c r="H366" s="37"/>
      <c r="I366" s="37"/>
      <c r="J366" s="37"/>
      <c r="K366" s="37"/>
    </row>
    <row r="367" spans="1:11" x14ac:dyDescent="0.2">
      <c r="A367" s="37"/>
      <c r="B367" s="38"/>
      <c r="C367" s="38"/>
      <c r="D367" s="38"/>
      <c r="E367" s="38"/>
      <c r="F367" s="38"/>
      <c r="G367" s="37"/>
      <c r="H367" s="37"/>
      <c r="I367" s="37"/>
      <c r="J367" s="37"/>
      <c r="K367" s="37"/>
    </row>
    <row r="368" spans="1:11" x14ac:dyDescent="0.2">
      <c r="A368" s="37"/>
      <c r="B368" s="38"/>
      <c r="C368" s="38"/>
      <c r="D368" s="38"/>
      <c r="E368" s="38"/>
      <c r="F368" s="38"/>
      <c r="G368" s="37"/>
      <c r="H368" s="37"/>
      <c r="I368" s="37"/>
      <c r="J368" s="37"/>
      <c r="K368" s="37"/>
    </row>
    <row r="369" spans="1:11" x14ac:dyDescent="0.2">
      <c r="A369" s="37"/>
      <c r="B369" s="38"/>
      <c r="C369" s="38"/>
      <c r="D369" s="38"/>
      <c r="E369" s="38"/>
      <c r="F369" s="38"/>
      <c r="G369" s="37"/>
      <c r="H369" s="37"/>
      <c r="I369" s="37"/>
      <c r="J369" s="37"/>
      <c r="K369" s="37"/>
    </row>
    <row r="370" spans="1:11" x14ac:dyDescent="0.2">
      <c r="A370" s="37"/>
      <c r="B370" s="38"/>
      <c r="C370" s="38"/>
      <c r="D370" s="38"/>
      <c r="E370" s="38"/>
      <c r="F370" s="38"/>
      <c r="G370" s="37"/>
      <c r="H370" s="37"/>
      <c r="I370" s="37"/>
      <c r="J370" s="37"/>
      <c r="K370" s="37"/>
    </row>
    <row r="371" spans="1:11" x14ac:dyDescent="0.2">
      <c r="A371" s="37"/>
      <c r="B371" s="38"/>
      <c r="C371" s="38"/>
      <c r="D371" s="38"/>
      <c r="E371" s="38"/>
      <c r="F371" s="38"/>
      <c r="G371" s="37"/>
      <c r="H371" s="37"/>
      <c r="I371" s="37"/>
      <c r="J371" s="37"/>
      <c r="K371" s="37"/>
    </row>
    <row r="372" spans="1:11" x14ac:dyDescent="0.2">
      <c r="A372" s="37"/>
      <c r="B372" s="38"/>
      <c r="C372" s="38"/>
      <c r="D372" s="38"/>
      <c r="E372" s="38"/>
      <c r="F372" s="38"/>
      <c r="G372" s="37"/>
      <c r="H372" s="37"/>
      <c r="I372" s="37"/>
      <c r="J372" s="37"/>
      <c r="K372" s="37"/>
    </row>
    <row r="373" spans="1:11" x14ac:dyDescent="0.2">
      <c r="A373" s="37"/>
      <c r="B373" s="38"/>
      <c r="C373" s="38"/>
      <c r="D373" s="38"/>
      <c r="E373" s="38"/>
      <c r="F373" s="38"/>
      <c r="G373" s="37"/>
      <c r="H373" s="37"/>
      <c r="I373" s="37"/>
      <c r="J373" s="37"/>
      <c r="K373" s="37"/>
    </row>
    <row r="374" spans="1:11" x14ac:dyDescent="0.2">
      <c r="A374" s="37"/>
      <c r="B374" s="38"/>
      <c r="C374" s="38"/>
      <c r="D374" s="38"/>
      <c r="E374" s="38"/>
      <c r="F374" s="38"/>
      <c r="G374" s="37"/>
      <c r="H374" s="37"/>
      <c r="I374" s="37"/>
      <c r="J374" s="37"/>
      <c r="K374" s="37"/>
    </row>
    <row r="375" spans="1:11" x14ac:dyDescent="0.2">
      <c r="A375" s="37"/>
      <c r="B375" s="38"/>
      <c r="C375" s="38"/>
      <c r="D375" s="38"/>
      <c r="E375" s="38"/>
      <c r="F375" s="38"/>
      <c r="G375" s="37"/>
      <c r="H375" s="37"/>
      <c r="I375" s="37"/>
      <c r="J375" s="37"/>
      <c r="K375" s="37"/>
    </row>
    <row r="376" spans="1:11" x14ac:dyDescent="0.2">
      <c r="A376" s="37"/>
      <c r="B376" s="38"/>
      <c r="C376" s="38"/>
      <c r="D376" s="38"/>
      <c r="E376" s="38"/>
      <c r="F376" s="38"/>
      <c r="G376" s="37"/>
      <c r="H376" s="37"/>
      <c r="I376" s="37"/>
      <c r="J376" s="37"/>
      <c r="K376" s="37"/>
    </row>
    <row r="377" spans="1:11" x14ac:dyDescent="0.2">
      <c r="A377" s="37"/>
      <c r="B377" s="38"/>
      <c r="C377" s="38"/>
      <c r="D377" s="38"/>
      <c r="E377" s="38"/>
      <c r="F377" s="38"/>
      <c r="G377" s="37"/>
      <c r="H377" s="37"/>
      <c r="I377" s="37"/>
      <c r="J377" s="37"/>
      <c r="K377" s="37"/>
    </row>
    <row r="378" spans="1:11" x14ac:dyDescent="0.2">
      <c r="A378" s="37"/>
      <c r="B378" s="38"/>
      <c r="C378" s="38"/>
      <c r="D378" s="38"/>
      <c r="E378" s="38"/>
      <c r="F378" s="38"/>
      <c r="G378" s="37"/>
      <c r="H378" s="37"/>
      <c r="I378" s="37"/>
      <c r="J378" s="37"/>
      <c r="K378" s="37"/>
    </row>
    <row r="379" spans="1:11" x14ac:dyDescent="0.2">
      <c r="A379" s="37"/>
      <c r="B379" s="38"/>
      <c r="C379" s="38"/>
      <c r="D379" s="38"/>
      <c r="E379" s="38"/>
      <c r="F379" s="38"/>
      <c r="G379" s="37"/>
      <c r="H379" s="37"/>
      <c r="I379" s="37"/>
      <c r="J379" s="37"/>
      <c r="K379" s="37"/>
    </row>
    <row r="380" spans="1:11" x14ac:dyDescent="0.2">
      <c r="A380" s="37"/>
      <c r="B380" s="38"/>
      <c r="C380" s="38"/>
      <c r="D380" s="38"/>
      <c r="E380" s="38"/>
      <c r="F380" s="38"/>
      <c r="G380" s="37"/>
      <c r="H380" s="37"/>
      <c r="I380" s="37"/>
      <c r="J380" s="37"/>
      <c r="K380" s="37"/>
    </row>
    <row r="381" spans="1:11" x14ac:dyDescent="0.2">
      <c r="A381" s="37"/>
      <c r="B381" s="38"/>
      <c r="C381" s="38"/>
      <c r="D381" s="38"/>
      <c r="E381" s="38"/>
      <c r="F381" s="38"/>
      <c r="G381" s="37"/>
      <c r="H381" s="37"/>
      <c r="I381" s="37"/>
      <c r="J381" s="37"/>
      <c r="K381" s="37"/>
    </row>
    <row r="382" spans="1:11" x14ac:dyDescent="0.2">
      <c r="A382" s="37"/>
      <c r="B382" s="38"/>
      <c r="C382" s="38"/>
      <c r="D382" s="38"/>
      <c r="E382" s="38"/>
      <c r="F382" s="38"/>
      <c r="G382" s="37"/>
      <c r="H382" s="37"/>
      <c r="I382" s="37"/>
      <c r="J382" s="37"/>
      <c r="K382" s="37"/>
    </row>
    <row r="383" spans="1:11" x14ac:dyDescent="0.2">
      <c r="A383" s="37"/>
      <c r="B383" s="38"/>
      <c r="C383" s="38"/>
      <c r="D383" s="38"/>
      <c r="E383" s="38"/>
      <c r="F383" s="38"/>
      <c r="G383" s="37"/>
      <c r="H383" s="37"/>
      <c r="I383" s="37"/>
      <c r="J383" s="37"/>
      <c r="K383" s="37"/>
    </row>
    <row r="384" spans="1:11" x14ac:dyDescent="0.2">
      <c r="A384" s="37"/>
      <c r="B384" s="38"/>
      <c r="C384" s="38"/>
      <c r="D384" s="38"/>
      <c r="E384" s="38"/>
      <c r="F384" s="38"/>
      <c r="G384" s="37"/>
      <c r="H384" s="37"/>
      <c r="I384" s="37"/>
      <c r="J384" s="37"/>
      <c r="K384" s="37"/>
    </row>
    <row r="385" spans="1:11" x14ac:dyDescent="0.2">
      <c r="A385" s="37"/>
      <c r="B385" s="38"/>
      <c r="C385" s="38"/>
      <c r="D385" s="38"/>
      <c r="E385" s="38"/>
      <c r="F385" s="38"/>
      <c r="G385" s="37"/>
      <c r="H385" s="37"/>
      <c r="I385" s="37"/>
      <c r="J385" s="37"/>
      <c r="K385" s="37"/>
    </row>
    <row r="386" spans="1:11" x14ac:dyDescent="0.2">
      <c r="A386" s="37"/>
      <c r="B386" s="38"/>
      <c r="C386" s="38"/>
      <c r="D386" s="38"/>
      <c r="E386" s="38"/>
      <c r="F386" s="38"/>
      <c r="G386" s="37"/>
      <c r="H386" s="37"/>
      <c r="I386" s="37"/>
      <c r="J386" s="37"/>
      <c r="K386" s="37"/>
    </row>
    <row r="387" spans="1:11" x14ac:dyDescent="0.2">
      <c r="A387" s="37"/>
      <c r="B387" s="38"/>
      <c r="C387" s="38"/>
      <c r="D387" s="38"/>
      <c r="E387" s="38"/>
      <c r="F387" s="38"/>
      <c r="G387" s="37"/>
      <c r="H387" s="37"/>
      <c r="I387" s="37"/>
      <c r="J387" s="37"/>
      <c r="K387" s="37"/>
    </row>
    <row r="388" spans="1:11" x14ac:dyDescent="0.2">
      <c r="A388" s="37"/>
      <c r="B388" s="38"/>
      <c r="C388" s="38"/>
      <c r="D388" s="38"/>
      <c r="E388" s="38"/>
      <c r="F388" s="38"/>
      <c r="G388" s="37"/>
      <c r="H388" s="37"/>
      <c r="I388" s="37"/>
      <c r="J388" s="37"/>
      <c r="K388" s="37"/>
    </row>
    <row r="389" spans="1:11" x14ac:dyDescent="0.2">
      <c r="A389" s="37"/>
      <c r="B389" s="38"/>
      <c r="C389" s="38"/>
      <c r="D389" s="38"/>
      <c r="E389" s="38"/>
      <c r="F389" s="38"/>
      <c r="G389" s="37"/>
      <c r="H389" s="37"/>
      <c r="I389" s="37"/>
      <c r="J389" s="37"/>
      <c r="K389" s="37"/>
    </row>
    <row r="390" spans="1:11" x14ac:dyDescent="0.2">
      <c r="A390" s="37"/>
      <c r="B390" s="38"/>
      <c r="C390" s="38"/>
      <c r="D390" s="38"/>
      <c r="E390" s="38"/>
      <c r="F390" s="38"/>
      <c r="G390" s="37"/>
      <c r="H390" s="37"/>
      <c r="I390" s="37"/>
      <c r="J390" s="37"/>
      <c r="K390" s="37"/>
    </row>
    <row r="391" spans="1:11" x14ac:dyDescent="0.2">
      <c r="A391" s="37"/>
      <c r="B391" s="38"/>
      <c r="C391" s="38"/>
      <c r="D391" s="38"/>
      <c r="E391" s="38"/>
      <c r="F391" s="38"/>
      <c r="G391" s="37"/>
      <c r="H391" s="37"/>
      <c r="I391" s="37"/>
      <c r="J391" s="37"/>
      <c r="K391" s="37"/>
    </row>
    <row r="392" spans="1:11" x14ac:dyDescent="0.2">
      <c r="A392" s="37"/>
      <c r="B392" s="38"/>
      <c r="C392" s="38"/>
      <c r="D392" s="38"/>
      <c r="E392" s="38"/>
      <c r="F392" s="38"/>
      <c r="G392" s="37"/>
      <c r="H392" s="37"/>
      <c r="I392" s="37"/>
      <c r="J392" s="37"/>
      <c r="K392" s="37"/>
    </row>
    <row r="393" spans="1:11" x14ac:dyDescent="0.2">
      <c r="A393" s="37"/>
      <c r="B393" s="38"/>
      <c r="C393" s="38"/>
      <c r="D393" s="38"/>
      <c r="E393" s="38"/>
      <c r="F393" s="38"/>
      <c r="G393" s="37"/>
      <c r="H393" s="37"/>
      <c r="I393" s="37"/>
      <c r="J393" s="37"/>
      <c r="K393" s="37"/>
    </row>
    <row r="394" spans="1:11" x14ac:dyDescent="0.2">
      <c r="A394" s="37"/>
      <c r="B394" s="38"/>
      <c r="C394" s="38"/>
      <c r="D394" s="38"/>
      <c r="E394" s="38"/>
      <c r="F394" s="38"/>
      <c r="G394" s="37"/>
      <c r="H394" s="37"/>
      <c r="I394" s="37"/>
      <c r="J394" s="37"/>
      <c r="K394" s="37"/>
    </row>
    <row r="395" spans="1:11" x14ac:dyDescent="0.2">
      <c r="A395" s="37"/>
      <c r="B395" s="38"/>
      <c r="C395" s="38"/>
      <c r="D395" s="38"/>
      <c r="E395" s="38"/>
      <c r="F395" s="38"/>
      <c r="G395" s="37"/>
      <c r="H395" s="37"/>
      <c r="I395" s="37"/>
      <c r="J395" s="37"/>
      <c r="K395" s="37"/>
    </row>
    <row r="396" spans="1:11" x14ac:dyDescent="0.2">
      <c r="A396" s="37"/>
      <c r="B396" s="38"/>
      <c r="C396" s="38"/>
      <c r="D396" s="38"/>
      <c r="E396" s="38"/>
      <c r="F396" s="38"/>
    </row>
  </sheetData>
  <sortState ref="H3:M27">
    <sortCondition descending="1" ref="H3:H27"/>
  </sortState>
  <printOptions horizontalCentered="1" gridLines="1"/>
  <pageMargins left="0.75" right="0.75" top="1.25" bottom="1" header="0.5" footer="0.5"/>
  <pageSetup scale="89" orientation="portrait" r:id="rId1"/>
  <headerFooter alignWithMargins="0">
    <oddHeader>&amp;C&amp;"Arial,Bold"&amp;16Department of Defense
Active Duty Military Personnel by Rank/Grade&amp;12
September 30, 2010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N396"/>
  <sheetViews>
    <sheetView workbookViewId="0">
      <selection activeCell="A28" sqref="A28:F28"/>
    </sheetView>
  </sheetViews>
  <sheetFormatPr defaultRowHeight="12.75" x14ac:dyDescent="0.2"/>
  <cols>
    <col min="1" max="1" width="35" style="35" customWidth="1"/>
    <col min="2" max="6" width="15.7109375" style="36" customWidth="1"/>
    <col min="7" max="7" width="10.7109375" style="35" customWidth="1"/>
    <col min="8" max="34" width="9.140625" style="35"/>
    <col min="35" max="35" width="47.7109375" style="35" customWidth="1"/>
    <col min="36" max="36" width="13" style="35" customWidth="1"/>
    <col min="37" max="37" width="13.28515625" style="35" customWidth="1"/>
    <col min="38" max="38" width="11.28515625" style="35" customWidth="1"/>
    <col min="39" max="39" width="13.7109375" style="35" customWidth="1"/>
    <col min="40" max="16384" width="9.140625" style="35"/>
  </cols>
  <sheetData>
    <row r="1" spans="1: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" ht="18.75" customHeight="1" thickTop="1" x14ac:dyDescent="0.25">
      <c r="A2" s="55" t="s">
        <v>0</v>
      </c>
      <c r="B2" s="38">
        <v>12</v>
      </c>
      <c r="C2" s="38">
        <v>13</v>
      </c>
      <c r="D2" s="38">
        <v>4</v>
      </c>
      <c r="E2" s="38">
        <v>13</v>
      </c>
      <c r="F2" s="56">
        <v>42</v>
      </c>
    </row>
    <row r="3" spans="1:6" ht="18.75" customHeight="1" x14ac:dyDescent="0.25">
      <c r="A3" s="55" t="s">
        <v>1</v>
      </c>
      <c r="B3" s="38">
        <v>50</v>
      </c>
      <c r="C3" s="38">
        <v>40</v>
      </c>
      <c r="D3" s="38">
        <v>18</v>
      </c>
      <c r="E3" s="38">
        <v>46</v>
      </c>
      <c r="F3" s="56">
        <v>154</v>
      </c>
    </row>
    <row r="4" spans="1:6" ht="18.75" customHeight="1" x14ac:dyDescent="0.25">
      <c r="A4" s="55" t="s">
        <v>2</v>
      </c>
      <c r="B4" s="38">
        <v>108</v>
      </c>
      <c r="C4" s="38">
        <v>74</v>
      </c>
      <c r="D4" s="38">
        <v>34</v>
      </c>
      <c r="E4" s="38">
        <v>100</v>
      </c>
      <c r="F4" s="56">
        <v>316</v>
      </c>
    </row>
    <row r="5" spans="1:6" ht="18.75" customHeight="1" x14ac:dyDescent="0.25">
      <c r="A5" s="55" t="s">
        <v>3</v>
      </c>
      <c r="B5" s="38">
        <v>144</v>
      </c>
      <c r="C5" s="38">
        <v>122</v>
      </c>
      <c r="D5" s="38">
        <v>32</v>
      </c>
      <c r="E5" s="38">
        <v>158</v>
      </c>
      <c r="F5" s="56">
        <v>456</v>
      </c>
    </row>
    <row r="6" spans="1:6" ht="18.75" customHeight="1" x14ac:dyDescent="0.25">
      <c r="A6" s="55" t="s">
        <v>4</v>
      </c>
      <c r="B6" s="38">
        <v>4434</v>
      </c>
      <c r="C6" s="38">
        <v>3542</v>
      </c>
      <c r="D6" s="38">
        <v>697</v>
      </c>
      <c r="E6" s="38">
        <v>3555</v>
      </c>
      <c r="F6" s="56">
        <v>12228</v>
      </c>
    </row>
    <row r="7" spans="1:6" ht="18.75" customHeight="1" x14ac:dyDescent="0.25">
      <c r="A7" s="55" t="s">
        <v>5</v>
      </c>
      <c r="B7" s="38">
        <v>9941</v>
      </c>
      <c r="C7" s="38">
        <v>7131</v>
      </c>
      <c r="D7" s="38">
        <v>1929</v>
      </c>
      <c r="E7" s="38">
        <v>9916</v>
      </c>
      <c r="F7" s="56">
        <v>28917</v>
      </c>
    </row>
    <row r="8" spans="1:6" ht="18.75" customHeight="1" x14ac:dyDescent="0.25">
      <c r="A8" s="55" t="s">
        <v>6</v>
      </c>
      <c r="B8" s="38">
        <v>17163</v>
      </c>
      <c r="C8" s="38">
        <v>10712</v>
      </c>
      <c r="D8" s="38">
        <v>3924</v>
      </c>
      <c r="E8" s="38">
        <v>14521</v>
      </c>
      <c r="F8" s="56">
        <v>46320</v>
      </c>
    </row>
    <row r="9" spans="1:6" ht="18.75" customHeight="1" x14ac:dyDescent="0.25">
      <c r="A9" s="55" t="s">
        <v>7</v>
      </c>
      <c r="B9" s="38">
        <v>29994</v>
      </c>
      <c r="C9" s="38">
        <v>16868</v>
      </c>
      <c r="D9" s="38">
        <v>6518</v>
      </c>
      <c r="E9" s="38">
        <v>23222</v>
      </c>
      <c r="F9" s="56">
        <v>76602</v>
      </c>
    </row>
    <row r="10" spans="1:6" ht="18.75" customHeight="1" x14ac:dyDescent="0.25">
      <c r="A10" s="55" t="s">
        <v>8</v>
      </c>
      <c r="B10" s="38">
        <v>9382</v>
      </c>
      <c r="C10" s="38">
        <v>6531</v>
      </c>
      <c r="D10" s="38">
        <v>3840</v>
      </c>
      <c r="E10" s="38">
        <v>7219</v>
      </c>
      <c r="F10" s="56">
        <v>26972</v>
      </c>
    </row>
    <row r="11" spans="1:6" ht="18.75" customHeight="1" x14ac:dyDescent="0.25">
      <c r="A11" s="55" t="s">
        <v>9</v>
      </c>
      <c r="B11" s="38">
        <v>10167</v>
      </c>
      <c r="C11" s="38">
        <v>6558</v>
      </c>
      <c r="D11" s="38">
        <v>2788</v>
      </c>
      <c r="E11" s="38">
        <v>6728</v>
      </c>
      <c r="F11" s="56">
        <v>26241</v>
      </c>
    </row>
    <row r="12" spans="1:6" ht="18.75" customHeight="1" x14ac:dyDescent="0.25">
      <c r="A12" s="55" t="s">
        <v>10</v>
      </c>
      <c r="B12" s="38">
        <v>620</v>
      </c>
      <c r="C12" s="38">
        <v>56</v>
      </c>
      <c r="D12" s="38">
        <v>104</v>
      </c>
      <c r="E12" s="38">
        <v>0</v>
      </c>
      <c r="F12" s="56">
        <v>780</v>
      </c>
    </row>
    <row r="13" spans="1:6" ht="18.75" customHeight="1" x14ac:dyDescent="0.25">
      <c r="A13" s="55" t="s">
        <v>11</v>
      </c>
      <c r="B13" s="38">
        <v>2592</v>
      </c>
      <c r="C13" s="38">
        <v>454</v>
      </c>
      <c r="D13" s="38">
        <v>285</v>
      </c>
      <c r="E13" s="38">
        <v>0</v>
      </c>
      <c r="F13" s="56">
        <v>3331</v>
      </c>
    </row>
    <row r="14" spans="1:6" ht="18.75" customHeight="1" x14ac:dyDescent="0.25">
      <c r="A14" s="55" t="s">
        <v>12</v>
      </c>
      <c r="B14" s="38">
        <v>3551</v>
      </c>
      <c r="C14" s="38">
        <v>596</v>
      </c>
      <c r="D14" s="38">
        <v>547</v>
      </c>
      <c r="E14" s="38">
        <v>0</v>
      </c>
      <c r="F14" s="56">
        <v>4694</v>
      </c>
    </row>
    <row r="15" spans="1:6" ht="18.75" customHeight="1" x14ac:dyDescent="0.25">
      <c r="A15" s="55" t="s">
        <v>13</v>
      </c>
      <c r="B15" s="38">
        <v>6694</v>
      </c>
      <c r="C15" s="38">
        <v>511</v>
      </c>
      <c r="D15" s="38">
        <v>887</v>
      </c>
      <c r="E15" s="38">
        <v>0</v>
      </c>
      <c r="F15" s="56">
        <v>8092</v>
      </c>
    </row>
    <row r="16" spans="1:6" ht="18.75" customHeight="1" x14ac:dyDescent="0.25">
      <c r="A16" s="55" t="s">
        <v>14</v>
      </c>
      <c r="B16" s="38">
        <v>2388</v>
      </c>
      <c r="C16" s="38">
        <v>0</v>
      </c>
      <c r="D16" s="38">
        <v>258</v>
      </c>
      <c r="E16" s="38">
        <v>0</v>
      </c>
      <c r="F16" s="56">
        <v>2646</v>
      </c>
    </row>
    <row r="17" spans="1:7" ht="18.75" customHeight="1" thickBot="1" x14ac:dyDescent="0.3">
      <c r="A17" s="5" t="s">
        <v>101</v>
      </c>
      <c r="B17" s="38">
        <v>0</v>
      </c>
      <c r="C17" s="38">
        <v>1</v>
      </c>
      <c r="D17" s="38">
        <v>0</v>
      </c>
      <c r="E17" s="38">
        <v>0</v>
      </c>
      <c r="F17" s="56">
        <v>1</v>
      </c>
    </row>
    <row r="18" spans="1:7" ht="18.75" customHeight="1" thickBot="1" x14ac:dyDescent="0.25">
      <c r="A18" s="57" t="s">
        <v>15</v>
      </c>
      <c r="B18" s="58">
        <f>SUM(B2:B17)</f>
        <v>97240</v>
      </c>
      <c r="C18" s="58">
        <f t="shared" ref="C18:F18" si="0">SUM(C2:C17)</f>
        <v>53209</v>
      </c>
      <c r="D18" s="58">
        <f t="shared" si="0"/>
        <v>21865</v>
      </c>
      <c r="E18" s="76">
        <f t="shared" si="0"/>
        <v>65478</v>
      </c>
      <c r="F18" s="59">
        <f t="shared" si="0"/>
        <v>237792</v>
      </c>
    </row>
    <row r="19" spans="1:7" ht="18.75" customHeight="1" x14ac:dyDescent="0.25">
      <c r="A19" s="55" t="s">
        <v>16</v>
      </c>
      <c r="B19" s="38">
        <v>3664</v>
      </c>
      <c r="C19" s="38">
        <v>2448</v>
      </c>
      <c r="D19" s="38">
        <v>1613</v>
      </c>
      <c r="E19" s="38">
        <v>2616</v>
      </c>
      <c r="F19" s="56">
        <v>10341</v>
      </c>
    </row>
    <row r="20" spans="1:7" ht="18.75" customHeight="1" x14ac:dyDescent="0.25">
      <c r="A20" s="55" t="s">
        <v>17</v>
      </c>
      <c r="B20" s="38">
        <v>12230</v>
      </c>
      <c r="C20" s="38">
        <v>5915</v>
      </c>
      <c r="D20" s="38">
        <v>4042</v>
      </c>
      <c r="E20" s="38">
        <v>5148</v>
      </c>
      <c r="F20" s="56">
        <v>27335</v>
      </c>
    </row>
    <row r="21" spans="1:7" ht="18.75" customHeight="1" x14ac:dyDescent="0.25">
      <c r="A21" s="55" t="s">
        <v>18</v>
      </c>
      <c r="B21" s="38">
        <v>40483</v>
      </c>
      <c r="C21" s="38">
        <v>20586</v>
      </c>
      <c r="D21" s="38">
        <v>9227</v>
      </c>
      <c r="E21" s="38">
        <v>25743</v>
      </c>
      <c r="F21" s="56">
        <v>96039</v>
      </c>
    </row>
    <row r="22" spans="1:7" ht="18.75" customHeight="1" x14ac:dyDescent="0.25">
      <c r="A22" s="55" t="s">
        <v>19</v>
      </c>
      <c r="B22" s="38">
        <v>64432</v>
      </c>
      <c r="C22" s="38">
        <v>45375</v>
      </c>
      <c r="D22" s="38">
        <v>16889</v>
      </c>
      <c r="E22" s="38">
        <v>41603</v>
      </c>
      <c r="F22" s="56">
        <v>168299</v>
      </c>
    </row>
    <row r="23" spans="1:7" ht="18.75" customHeight="1" x14ac:dyDescent="0.25">
      <c r="A23" s="55" t="s">
        <v>20</v>
      </c>
      <c r="B23" s="38">
        <v>83277</v>
      </c>
      <c r="C23" s="38">
        <v>60394</v>
      </c>
      <c r="D23" s="38">
        <v>30026</v>
      </c>
      <c r="E23" s="38">
        <v>70153</v>
      </c>
      <c r="F23" s="56">
        <v>243850</v>
      </c>
    </row>
    <row r="24" spans="1:7" ht="18.75" customHeight="1" x14ac:dyDescent="0.25">
      <c r="A24" s="55" t="s">
        <v>21</v>
      </c>
      <c r="B24" s="38">
        <v>147112</v>
      </c>
      <c r="C24" s="38">
        <v>54143</v>
      </c>
      <c r="D24" s="38">
        <v>37440</v>
      </c>
      <c r="E24" s="38">
        <v>51390</v>
      </c>
      <c r="F24" s="56">
        <v>290085</v>
      </c>
    </row>
    <row r="25" spans="1:7" ht="18.75" customHeight="1" x14ac:dyDescent="0.25">
      <c r="A25" s="55" t="s">
        <v>22</v>
      </c>
      <c r="B25" s="38">
        <v>71629</v>
      </c>
      <c r="C25" s="38">
        <v>53121</v>
      </c>
      <c r="D25" s="38">
        <v>46885</v>
      </c>
      <c r="E25" s="38">
        <v>51905</v>
      </c>
      <c r="F25" s="56">
        <v>223540</v>
      </c>
    </row>
    <row r="26" spans="1:7" ht="18.75" customHeight="1" x14ac:dyDescent="0.25">
      <c r="A26" s="55" t="s">
        <v>23</v>
      </c>
      <c r="B26" s="38">
        <v>28831</v>
      </c>
      <c r="C26" s="38">
        <v>15732</v>
      </c>
      <c r="D26" s="38">
        <v>20360</v>
      </c>
      <c r="E26" s="38">
        <v>4792</v>
      </c>
      <c r="F26" s="56">
        <v>69715</v>
      </c>
    </row>
    <row r="27" spans="1:7" ht="18.75" customHeight="1" x14ac:dyDescent="0.25">
      <c r="A27" s="55" t="s">
        <v>24</v>
      </c>
      <c r="B27" s="38">
        <v>11947</v>
      </c>
      <c r="C27" s="38">
        <v>9214</v>
      </c>
      <c r="D27" s="38">
        <v>12679</v>
      </c>
      <c r="E27" s="38">
        <v>9993</v>
      </c>
      <c r="F27" s="56">
        <v>43833</v>
      </c>
    </row>
    <row r="28" spans="1:7" ht="18.75" customHeight="1" thickBot="1" x14ac:dyDescent="0.3">
      <c r="A28" s="5" t="s">
        <v>102</v>
      </c>
      <c r="B28" s="1">
        <v>0</v>
      </c>
      <c r="C28" s="1">
        <v>4</v>
      </c>
      <c r="D28" s="1">
        <v>0</v>
      </c>
      <c r="E28" s="77">
        <v>0</v>
      </c>
      <c r="F28" s="78">
        <v>4</v>
      </c>
    </row>
    <row r="29" spans="1:7" ht="18.75" customHeight="1" thickBot="1" x14ac:dyDescent="0.25">
      <c r="A29" s="57" t="s">
        <v>25</v>
      </c>
      <c r="B29" s="58">
        <f>SUM(B19:B28)</f>
        <v>463605</v>
      </c>
      <c r="C29" s="58">
        <f t="shared" ref="C29:F29" si="1">SUM(C19:C28)</f>
        <v>266932</v>
      </c>
      <c r="D29" s="58">
        <f t="shared" si="1"/>
        <v>179161</v>
      </c>
      <c r="E29" s="76">
        <f t="shared" si="1"/>
        <v>263343</v>
      </c>
      <c r="F29" s="59">
        <f t="shared" si="1"/>
        <v>1173041</v>
      </c>
    </row>
    <row r="30" spans="1:7" ht="18.75" customHeight="1" thickBot="1" x14ac:dyDescent="0.25">
      <c r="A30" s="60" t="s">
        <v>26</v>
      </c>
      <c r="B30" s="61">
        <v>4618</v>
      </c>
      <c r="C30" s="58">
        <v>4525</v>
      </c>
      <c r="D30" s="58">
        <v>0</v>
      </c>
      <c r="E30" s="58">
        <v>4341</v>
      </c>
      <c r="F30" s="59">
        <f>SUM(B30:E30)</f>
        <v>13484</v>
      </c>
    </row>
    <row r="31" spans="1:7" ht="13.5" thickBot="1" x14ac:dyDescent="0.25">
      <c r="A31" s="62" t="s">
        <v>27</v>
      </c>
      <c r="B31" s="63">
        <f>B18+B29+B30</f>
        <v>565463</v>
      </c>
      <c r="C31" s="63">
        <f>C18+C29+C30</f>
        <v>324666</v>
      </c>
      <c r="D31" s="63">
        <f>D18+D29+D30</f>
        <v>201026</v>
      </c>
      <c r="E31" s="63">
        <f>E18+E29+E30</f>
        <v>333162</v>
      </c>
      <c r="F31" s="64">
        <f>F18+F29+F30</f>
        <v>1424317</v>
      </c>
      <c r="G31" s="54"/>
    </row>
    <row r="32" spans="1:7" ht="13.5" thickTop="1" x14ac:dyDescent="0.2">
      <c r="A32" s="65"/>
      <c r="G32" s="36"/>
    </row>
    <row r="33" spans="1:7" x14ac:dyDescent="0.2">
      <c r="A33" s="65"/>
    </row>
    <row r="34" spans="1:7" x14ac:dyDescent="0.2">
      <c r="A34" s="65"/>
    </row>
    <row r="35" spans="1:7" x14ac:dyDescent="0.2">
      <c r="A35" s="65"/>
      <c r="G35" s="37"/>
    </row>
    <row r="36" spans="1:7" ht="18.95" customHeight="1" x14ac:dyDescent="0.2">
      <c r="A36" s="66"/>
      <c r="B36" s="38"/>
      <c r="C36" s="38"/>
      <c r="D36" s="38"/>
      <c r="E36" s="38"/>
      <c r="F36" s="38"/>
      <c r="G36" s="37"/>
    </row>
    <row r="37" spans="1:7" ht="18.95" customHeight="1" x14ac:dyDescent="0.2">
      <c r="A37" s="66"/>
      <c r="B37" s="67"/>
      <c r="C37" s="38"/>
      <c r="D37" s="38"/>
      <c r="E37" s="38"/>
      <c r="F37" s="38"/>
      <c r="G37" s="37"/>
    </row>
    <row r="38" spans="1:7" ht="18.95" customHeight="1" x14ac:dyDescent="0.2">
      <c r="A38" s="66"/>
      <c r="B38" s="38"/>
      <c r="C38" s="38"/>
      <c r="D38" s="38"/>
      <c r="E38" s="38"/>
      <c r="F38" s="67"/>
      <c r="G38" s="37"/>
    </row>
    <row r="39" spans="1:7" ht="18.95" customHeight="1" x14ac:dyDescent="0.2">
      <c r="A39" s="66"/>
      <c r="B39" s="38"/>
      <c r="C39" s="38"/>
      <c r="D39" s="38"/>
      <c r="E39" s="38"/>
      <c r="F39" s="67"/>
      <c r="G39" s="37"/>
    </row>
    <row r="40" spans="1:7" ht="18.95" customHeight="1" x14ac:dyDescent="0.2">
      <c r="A40" s="66"/>
      <c r="B40" s="38"/>
      <c r="C40" s="38"/>
      <c r="D40" s="38"/>
      <c r="E40" s="38"/>
      <c r="F40" s="67"/>
      <c r="G40" s="37"/>
    </row>
    <row r="41" spans="1:7" ht="18.95" customHeight="1" x14ac:dyDescent="0.2">
      <c r="A41" s="66"/>
      <c r="B41" s="38"/>
      <c r="C41" s="38"/>
      <c r="D41" s="38"/>
      <c r="E41" s="38"/>
      <c r="F41" s="67"/>
      <c r="G41" s="37"/>
    </row>
    <row r="42" spans="1:7" ht="18.95" customHeight="1" x14ac:dyDescent="0.2">
      <c r="A42" s="66"/>
      <c r="B42" s="38"/>
      <c r="C42" s="38"/>
      <c r="D42" s="38"/>
      <c r="E42" s="38"/>
      <c r="F42" s="67"/>
      <c r="G42" s="37"/>
    </row>
    <row r="43" spans="1:7" ht="18.95" customHeight="1" x14ac:dyDescent="0.2">
      <c r="A43" s="66"/>
      <c r="B43" s="38"/>
      <c r="C43" s="38"/>
      <c r="D43" s="38"/>
      <c r="E43" s="38"/>
      <c r="F43" s="67"/>
      <c r="G43" s="37"/>
    </row>
    <row r="44" spans="1:7" ht="18.95" customHeight="1" x14ac:dyDescent="0.2">
      <c r="A44" s="66"/>
      <c r="B44" s="38"/>
      <c r="C44" s="38"/>
      <c r="D44" s="38"/>
      <c r="E44" s="38"/>
      <c r="F44" s="67"/>
      <c r="G44" s="37"/>
    </row>
    <row r="45" spans="1:7" ht="18.95" customHeight="1" x14ac:dyDescent="0.2">
      <c r="A45" s="66"/>
      <c r="B45" s="38"/>
      <c r="C45" s="38"/>
      <c r="D45" s="38"/>
      <c r="E45" s="38"/>
      <c r="F45" s="67"/>
      <c r="G45" s="37"/>
    </row>
    <row r="46" spans="1:7" ht="18.95" customHeight="1" x14ac:dyDescent="0.2">
      <c r="A46" s="66"/>
      <c r="B46" s="38"/>
      <c r="C46" s="38"/>
      <c r="D46" s="38"/>
      <c r="E46" s="38"/>
      <c r="F46" s="67"/>
      <c r="G46" s="37"/>
    </row>
    <row r="47" spans="1:7" ht="18.95" customHeight="1" x14ac:dyDescent="0.2">
      <c r="A47" s="66"/>
      <c r="B47" s="38"/>
      <c r="C47" s="38"/>
      <c r="D47" s="38"/>
      <c r="E47" s="38"/>
      <c r="F47" s="67"/>
      <c r="G47" s="37"/>
    </row>
    <row r="48" spans="1:7" ht="18.95" customHeight="1" x14ac:dyDescent="0.2">
      <c r="A48" s="66"/>
      <c r="B48" s="38"/>
      <c r="C48" s="38"/>
      <c r="D48" s="38"/>
      <c r="E48" s="38"/>
      <c r="F48" s="67"/>
      <c r="G48" s="37"/>
    </row>
    <row r="49" spans="1:7" ht="18.95" customHeight="1" x14ac:dyDescent="0.2">
      <c r="A49" s="66"/>
      <c r="B49" s="38"/>
      <c r="C49" s="38"/>
      <c r="D49" s="38"/>
      <c r="E49" s="38"/>
      <c r="F49" s="67"/>
      <c r="G49" s="37"/>
    </row>
    <row r="50" spans="1:7" ht="18.95" customHeight="1" x14ac:dyDescent="0.2">
      <c r="A50" s="66"/>
      <c r="B50" s="38"/>
      <c r="C50" s="38"/>
      <c r="D50" s="38"/>
      <c r="E50" s="38"/>
      <c r="F50" s="67"/>
      <c r="G50" s="37"/>
    </row>
    <row r="51" spans="1:7" ht="18.95" customHeight="1" x14ac:dyDescent="0.2">
      <c r="A51" s="66"/>
      <c r="B51" s="38"/>
      <c r="C51" s="38"/>
      <c r="D51" s="38"/>
      <c r="E51" s="38"/>
      <c r="F51" s="67"/>
      <c r="G51" s="37"/>
    </row>
    <row r="52" spans="1:7" ht="18.95" customHeight="1" x14ac:dyDescent="0.2">
      <c r="A52" s="66"/>
      <c r="B52" s="38"/>
      <c r="C52" s="38"/>
      <c r="D52" s="38"/>
      <c r="E52" s="38"/>
      <c r="F52" s="67"/>
      <c r="G52" s="37"/>
    </row>
    <row r="53" spans="1:7" ht="18.95" customHeight="1" x14ac:dyDescent="0.2">
      <c r="A53" s="66"/>
      <c r="B53" s="38"/>
      <c r="C53" s="38"/>
      <c r="D53" s="38"/>
      <c r="E53" s="38"/>
      <c r="F53" s="67"/>
      <c r="G53" s="37"/>
    </row>
    <row r="54" spans="1:7" ht="18.95" customHeight="1" x14ac:dyDescent="0.2">
      <c r="A54" s="66"/>
      <c r="B54" s="67"/>
      <c r="C54" s="67"/>
      <c r="D54" s="67"/>
      <c r="E54" s="67"/>
      <c r="F54" s="67"/>
      <c r="G54" s="37"/>
    </row>
    <row r="55" spans="1:7" ht="18.95" customHeight="1" x14ac:dyDescent="0.2">
      <c r="A55" s="66"/>
      <c r="B55" s="38"/>
      <c r="C55" s="38"/>
      <c r="D55" s="38"/>
      <c r="E55" s="38"/>
      <c r="F55" s="67"/>
      <c r="G55" s="37"/>
    </row>
    <row r="56" spans="1:7" ht="18.95" customHeight="1" x14ac:dyDescent="0.2">
      <c r="A56" s="66"/>
      <c r="B56" s="38"/>
      <c r="C56" s="38"/>
      <c r="D56" s="38"/>
      <c r="E56" s="38"/>
      <c r="F56" s="67"/>
      <c r="G56" s="37"/>
    </row>
    <row r="57" spans="1:7" ht="18.95" customHeight="1" x14ac:dyDescent="0.2">
      <c r="A57" s="66"/>
      <c r="B57" s="38"/>
      <c r="C57" s="38"/>
      <c r="D57" s="38"/>
      <c r="E57" s="38"/>
      <c r="F57" s="67"/>
      <c r="G57" s="37"/>
    </row>
    <row r="58" spans="1:7" ht="18.95" customHeight="1" x14ac:dyDescent="0.2">
      <c r="A58" s="66"/>
      <c r="B58" s="38"/>
      <c r="C58" s="38"/>
      <c r="D58" s="38"/>
      <c r="E58" s="38"/>
      <c r="F58" s="67"/>
      <c r="G58" s="37"/>
    </row>
    <row r="59" spans="1:7" ht="18.95" customHeight="1" x14ac:dyDescent="0.2">
      <c r="A59" s="66"/>
      <c r="B59" s="38"/>
      <c r="C59" s="38"/>
      <c r="D59" s="38"/>
      <c r="E59" s="38"/>
      <c r="F59" s="67"/>
      <c r="G59" s="37"/>
    </row>
    <row r="60" spans="1:7" ht="18.95" customHeight="1" x14ac:dyDescent="0.2">
      <c r="A60" s="66"/>
      <c r="B60" s="38"/>
      <c r="C60" s="38"/>
      <c r="D60" s="38"/>
      <c r="E60" s="38"/>
      <c r="F60" s="67"/>
      <c r="G60" s="37"/>
    </row>
    <row r="61" spans="1:7" ht="18.95" customHeight="1" x14ac:dyDescent="0.2">
      <c r="A61" s="66"/>
      <c r="B61" s="38"/>
      <c r="C61" s="38"/>
      <c r="D61" s="38"/>
      <c r="E61" s="38"/>
      <c r="F61" s="67"/>
      <c r="G61" s="37"/>
    </row>
    <row r="62" spans="1:7" ht="18.95" customHeight="1" x14ac:dyDescent="0.2">
      <c r="A62" s="66"/>
      <c r="B62" s="38"/>
      <c r="C62" s="38"/>
      <c r="D62" s="38"/>
      <c r="E62" s="38"/>
      <c r="F62" s="67"/>
      <c r="G62" s="37"/>
    </row>
    <row r="63" spans="1:7" ht="18.95" customHeight="1" x14ac:dyDescent="0.2">
      <c r="A63" s="66"/>
      <c r="B63" s="38"/>
      <c r="C63" s="38"/>
      <c r="D63" s="38"/>
      <c r="E63" s="38"/>
      <c r="F63" s="67"/>
      <c r="G63" s="37"/>
    </row>
    <row r="64" spans="1:7" ht="18.95" customHeight="1" x14ac:dyDescent="0.2">
      <c r="A64" s="66"/>
      <c r="B64" s="38"/>
      <c r="C64" s="38"/>
      <c r="D64" s="38"/>
      <c r="E64" s="38"/>
      <c r="F64" s="67"/>
      <c r="G64" s="37"/>
    </row>
    <row r="65" spans="1:7" ht="18.95" customHeight="1" x14ac:dyDescent="0.2">
      <c r="A65" s="66"/>
      <c r="B65" s="38"/>
      <c r="C65" s="38"/>
      <c r="D65" s="38"/>
      <c r="E65" s="38"/>
      <c r="F65" s="67"/>
      <c r="G65" s="37"/>
    </row>
    <row r="66" spans="1:7" ht="18.95" customHeight="1" x14ac:dyDescent="0.2">
      <c r="A66" s="66"/>
      <c r="B66" s="67"/>
      <c r="C66" s="67"/>
      <c r="D66" s="67"/>
      <c r="E66" s="67"/>
      <c r="F66" s="67"/>
      <c r="G66" s="37"/>
    </row>
    <row r="67" spans="1:7" ht="18.95" customHeight="1" x14ac:dyDescent="0.2">
      <c r="A67" s="66"/>
      <c r="B67" s="67"/>
      <c r="C67" s="67"/>
      <c r="D67" s="67"/>
      <c r="E67" s="67"/>
      <c r="F67" s="67"/>
      <c r="G67" s="37"/>
    </row>
    <row r="68" spans="1:7" ht="18.95" customHeight="1" x14ac:dyDescent="0.2">
      <c r="A68" s="66"/>
      <c r="B68" s="67"/>
      <c r="C68" s="67"/>
      <c r="D68" s="67"/>
      <c r="E68" s="67"/>
      <c r="F68" s="67"/>
      <c r="G68" s="37"/>
    </row>
    <row r="69" spans="1:7" ht="18.95" customHeight="1" x14ac:dyDescent="0.2">
      <c r="A69" s="66"/>
      <c r="B69" s="38"/>
      <c r="C69" s="38"/>
      <c r="D69" s="38"/>
      <c r="E69" s="38"/>
      <c r="F69" s="38"/>
      <c r="G69" s="37"/>
    </row>
    <row r="70" spans="1:7" ht="18.95" customHeight="1" x14ac:dyDescent="0.2">
      <c r="A70" s="66"/>
      <c r="B70" s="38"/>
      <c r="C70" s="38"/>
      <c r="D70" s="38"/>
      <c r="E70" s="38"/>
      <c r="F70" s="38"/>
      <c r="G70" s="37"/>
    </row>
    <row r="71" spans="1:7" ht="18.95" customHeight="1" x14ac:dyDescent="0.2">
      <c r="A71" s="66"/>
      <c r="B71" s="38"/>
      <c r="C71" s="38"/>
      <c r="D71" s="38"/>
      <c r="E71" s="38"/>
      <c r="F71" s="38"/>
      <c r="G71" s="37"/>
    </row>
    <row r="72" spans="1:7" ht="18.95" customHeight="1" x14ac:dyDescent="0.2">
      <c r="A72" s="66"/>
      <c r="B72" s="38"/>
      <c r="C72" s="38"/>
      <c r="D72" s="38"/>
      <c r="E72" s="38"/>
      <c r="F72" s="38"/>
      <c r="G72" s="37"/>
    </row>
    <row r="73" spans="1:7" ht="18.95" customHeight="1" x14ac:dyDescent="0.2">
      <c r="A73" s="66"/>
      <c r="B73" s="38"/>
      <c r="C73" s="38"/>
      <c r="D73" s="38"/>
      <c r="E73" s="38"/>
      <c r="F73" s="38"/>
      <c r="G73" s="37"/>
    </row>
    <row r="74" spans="1:7" ht="18.95" customHeight="1" x14ac:dyDescent="0.2">
      <c r="A74" s="66"/>
      <c r="B74" s="38"/>
      <c r="C74" s="38"/>
      <c r="D74" s="38"/>
      <c r="E74" s="38"/>
      <c r="F74" s="38"/>
      <c r="G74" s="37"/>
    </row>
    <row r="75" spans="1:7" ht="18.95" customHeight="1" x14ac:dyDescent="0.2">
      <c r="A75" s="66"/>
      <c r="B75" s="38"/>
      <c r="C75" s="38"/>
      <c r="D75" s="38"/>
      <c r="E75" s="38"/>
      <c r="F75" s="38"/>
      <c r="G75" s="37"/>
    </row>
    <row r="76" spans="1:7" ht="18.95" customHeight="1" x14ac:dyDescent="0.2">
      <c r="A76" s="66"/>
      <c r="B76" s="38"/>
      <c r="C76" s="38"/>
      <c r="D76" s="38"/>
      <c r="E76" s="38"/>
      <c r="F76" s="38"/>
      <c r="G76" s="37"/>
    </row>
    <row r="77" spans="1:7" ht="18.95" customHeight="1" x14ac:dyDescent="0.2">
      <c r="A77" s="66"/>
      <c r="B77" s="67"/>
      <c r="C77" s="38"/>
      <c r="D77" s="38"/>
      <c r="E77" s="38"/>
      <c r="F77" s="38"/>
      <c r="G77" s="37"/>
    </row>
    <row r="78" spans="1:7" ht="18.95" customHeight="1" x14ac:dyDescent="0.2">
      <c r="A78" s="66"/>
      <c r="B78" s="38"/>
      <c r="C78" s="38"/>
      <c r="D78" s="38"/>
      <c r="E78" s="38"/>
      <c r="F78" s="67"/>
      <c r="G78" s="37"/>
    </row>
    <row r="79" spans="1:7" ht="18.95" customHeight="1" x14ac:dyDescent="0.2">
      <c r="A79" s="66"/>
      <c r="B79" s="38"/>
      <c r="C79" s="38"/>
      <c r="D79" s="38"/>
      <c r="E79" s="38"/>
      <c r="F79" s="67"/>
      <c r="G79" s="37"/>
    </row>
    <row r="80" spans="1:7" ht="18.95" customHeight="1" x14ac:dyDescent="0.2">
      <c r="A80" s="66"/>
      <c r="B80" s="38"/>
      <c r="C80" s="38"/>
      <c r="D80" s="38"/>
      <c r="E80" s="38"/>
      <c r="F80" s="67"/>
      <c r="G80" s="37"/>
    </row>
    <row r="81" spans="1:38" ht="18.95" customHeight="1" x14ac:dyDescent="0.2">
      <c r="A81" s="66"/>
      <c r="B81" s="38"/>
      <c r="C81" s="38"/>
      <c r="D81" s="38"/>
      <c r="E81" s="38"/>
      <c r="F81" s="67"/>
      <c r="G81" s="37"/>
    </row>
    <row r="82" spans="1:38" ht="18.95" customHeight="1" x14ac:dyDescent="0.2">
      <c r="A82" s="66"/>
      <c r="B82" s="38"/>
      <c r="C82" s="38"/>
      <c r="D82" s="38"/>
      <c r="E82" s="38"/>
      <c r="F82" s="67"/>
      <c r="G82" s="37"/>
    </row>
    <row r="83" spans="1:38" ht="18.95" customHeight="1" x14ac:dyDescent="0.2">
      <c r="A83" s="66"/>
      <c r="B83" s="38"/>
      <c r="C83" s="38"/>
      <c r="D83" s="38"/>
      <c r="E83" s="38"/>
      <c r="F83" s="67"/>
      <c r="G83" s="37"/>
    </row>
    <row r="84" spans="1:38" ht="18.95" customHeight="1" x14ac:dyDescent="0.2">
      <c r="A84" s="66"/>
      <c r="B84" s="38"/>
      <c r="C84" s="38"/>
      <c r="D84" s="38"/>
      <c r="E84" s="38"/>
      <c r="F84" s="67"/>
      <c r="G84" s="37"/>
    </row>
    <row r="85" spans="1:38" ht="18.95" customHeight="1" x14ac:dyDescent="0.2">
      <c r="A85" s="66"/>
      <c r="B85" s="38"/>
      <c r="C85" s="38"/>
      <c r="D85" s="38"/>
      <c r="E85" s="38"/>
      <c r="F85" s="67"/>
      <c r="G85" s="37"/>
    </row>
    <row r="86" spans="1:38" ht="18.95" customHeight="1" x14ac:dyDescent="0.2">
      <c r="A86" s="66"/>
      <c r="B86" s="38"/>
      <c r="C86" s="38"/>
      <c r="D86" s="38"/>
      <c r="E86" s="38"/>
      <c r="F86" s="67"/>
      <c r="G86" s="37"/>
    </row>
    <row r="87" spans="1:38" ht="18.95" customHeight="1" x14ac:dyDescent="0.2">
      <c r="A87" s="66"/>
      <c r="B87" s="38"/>
      <c r="C87" s="38"/>
      <c r="D87" s="38"/>
      <c r="E87" s="38"/>
      <c r="F87" s="67"/>
      <c r="G87" s="37"/>
    </row>
    <row r="88" spans="1:38" ht="18.95" customHeight="1" x14ac:dyDescent="0.2">
      <c r="A88" s="66"/>
      <c r="B88" s="38"/>
      <c r="C88" s="38"/>
      <c r="D88" s="38"/>
      <c r="E88" s="38"/>
      <c r="F88" s="67"/>
      <c r="G88" s="37"/>
    </row>
    <row r="89" spans="1:38" ht="18.95" customHeight="1" x14ac:dyDescent="0.2">
      <c r="A89" s="66"/>
      <c r="B89" s="38"/>
      <c r="C89" s="38"/>
      <c r="D89" s="38"/>
      <c r="E89" s="38"/>
      <c r="F89" s="67"/>
      <c r="G89" s="37"/>
    </row>
    <row r="90" spans="1:38" ht="18.95" customHeight="1" x14ac:dyDescent="0.2">
      <c r="A90" s="66"/>
      <c r="B90" s="38"/>
      <c r="C90" s="38"/>
      <c r="D90" s="38"/>
      <c r="E90" s="38"/>
      <c r="F90" s="67"/>
      <c r="G90" s="37"/>
    </row>
    <row r="91" spans="1:38" ht="18.95" customHeight="1" x14ac:dyDescent="0.2">
      <c r="A91" s="66"/>
      <c r="B91" s="38"/>
      <c r="C91" s="38"/>
      <c r="D91" s="38"/>
      <c r="E91" s="38"/>
      <c r="F91" s="67"/>
      <c r="G91" s="37"/>
    </row>
    <row r="92" spans="1:38" ht="18.95" customHeight="1" x14ac:dyDescent="0.2">
      <c r="A92" s="66"/>
      <c r="B92" s="38"/>
      <c r="C92" s="38"/>
      <c r="D92" s="38"/>
      <c r="E92" s="38"/>
      <c r="F92" s="67"/>
      <c r="G92" s="37"/>
    </row>
    <row r="93" spans="1:38" ht="18.95" customHeight="1" x14ac:dyDescent="0.2">
      <c r="A93" s="66"/>
      <c r="B93" s="38"/>
      <c r="C93" s="38"/>
      <c r="D93" s="38"/>
      <c r="E93" s="38"/>
      <c r="F93" s="67"/>
      <c r="G93" s="37"/>
    </row>
    <row r="94" spans="1:38" ht="18.95" customHeight="1" x14ac:dyDescent="0.2">
      <c r="A94" s="66"/>
      <c r="B94" s="67"/>
      <c r="C94" s="67"/>
      <c r="D94" s="67"/>
      <c r="E94" s="67"/>
      <c r="F94" s="67"/>
      <c r="G94" s="37"/>
      <c r="AL94" s="53"/>
    </row>
    <row r="95" spans="1:38" ht="18.95" customHeight="1" x14ac:dyDescent="0.2">
      <c r="A95" s="66"/>
      <c r="B95" s="38"/>
      <c r="C95" s="38"/>
      <c r="D95" s="38"/>
      <c r="E95" s="38"/>
      <c r="F95" s="67"/>
      <c r="G95" s="37"/>
    </row>
    <row r="96" spans="1:38" ht="18.95" customHeight="1" x14ac:dyDescent="0.2">
      <c r="A96" s="66"/>
      <c r="B96" s="38"/>
      <c r="C96" s="38"/>
      <c r="D96" s="38"/>
      <c r="E96" s="38"/>
      <c r="F96" s="67"/>
      <c r="G96" s="37"/>
    </row>
    <row r="97" spans="1:40" ht="18.95" customHeight="1" x14ac:dyDescent="0.2">
      <c r="A97" s="66"/>
      <c r="B97" s="38"/>
      <c r="C97" s="38"/>
      <c r="D97" s="38"/>
      <c r="E97" s="38"/>
      <c r="F97" s="67"/>
      <c r="G97" s="37"/>
      <c r="AI97" s="52" t="s">
        <v>28</v>
      </c>
    </row>
    <row r="98" spans="1:40" ht="18.95" customHeight="1" thickBot="1" x14ac:dyDescent="0.35">
      <c r="A98" s="66"/>
      <c r="B98" s="38"/>
      <c r="C98" s="38"/>
      <c r="D98" s="38"/>
      <c r="E98" s="38"/>
      <c r="F98" s="67"/>
      <c r="G98" s="37"/>
      <c r="AI98" s="51" t="s">
        <v>29</v>
      </c>
      <c r="AJ98" s="50" t="s">
        <v>30</v>
      </c>
      <c r="AK98" s="49">
        <v>35826</v>
      </c>
      <c r="AL98" s="48" t="s">
        <v>31</v>
      </c>
    </row>
    <row r="99" spans="1:40" ht="18.95" customHeight="1" thickBot="1" x14ac:dyDescent="0.25">
      <c r="A99" s="66"/>
      <c r="B99" s="38"/>
      <c r="C99" s="38"/>
      <c r="D99" s="38"/>
      <c r="E99" s="38"/>
      <c r="F99" s="67"/>
      <c r="G99" s="37"/>
      <c r="AI99" s="47" t="s">
        <v>32</v>
      </c>
      <c r="AJ99" s="68" t="s">
        <v>33</v>
      </c>
      <c r="AK99" s="68" t="s">
        <v>34</v>
      </c>
      <c r="AL99" s="68" t="s">
        <v>35</v>
      </c>
      <c r="AM99" s="69" t="s">
        <v>36</v>
      </c>
      <c r="AN99" s="68" t="s">
        <v>37</v>
      </c>
    </row>
    <row r="100" spans="1:40" ht="18.95" customHeight="1" x14ac:dyDescent="0.2">
      <c r="A100" s="66"/>
      <c r="B100" s="38"/>
      <c r="C100" s="38"/>
      <c r="D100" s="38"/>
      <c r="E100" s="38"/>
      <c r="F100" s="67"/>
      <c r="G100" s="37"/>
      <c r="AI100" s="45"/>
      <c r="AJ100" s="37"/>
      <c r="AK100" s="37"/>
      <c r="AL100" s="37"/>
      <c r="AM100" s="37"/>
      <c r="AN100" s="44"/>
    </row>
    <row r="101" spans="1:40" ht="18.95" customHeight="1" x14ac:dyDescent="0.2">
      <c r="A101" s="66"/>
      <c r="B101" s="38"/>
      <c r="C101" s="38"/>
      <c r="D101" s="38"/>
      <c r="E101" s="38"/>
      <c r="F101" s="67"/>
      <c r="G101" s="37"/>
      <c r="AI101" s="70" t="s">
        <v>38</v>
      </c>
      <c r="AJ101" s="37"/>
      <c r="AK101" s="37"/>
      <c r="AL101" s="37"/>
      <c r="AM101" s="37"/>
      <c r="AN101" s="44"/>
    </row>
    <row r="102" spans="1:40" ht="18.95" customHeight="1" x14ac:dyDescent="0.2">
      <c r="A102" s="66"/>
      <c r="B102" s="38"/>
      <c r="C102" s="38"/>
      <c r="D102" s="38"/>
      <c r="E102" s="38"/>
      <c r="F102" s="67"/>
      <c r="G102" s="37"/>
      <c r="AI102" s="45" t="s">
        <v>39</v>
      </c>
      <c r="AJ102" s="38" t="e">
        <f t="shared" ref="AJ102:AJ107" si="2">AM102+AN102</f>
        <v>#REF!</v>
      </c>
      <c r="AK102" s="38" t="e">
        <f>#REF!</f>
        <v>#REF!</v>
      </c>
      <c r="AL102" s="37" t="e">
        <f>#REF!</f>
        <v>#REF!</v>
      </c>
      <c r="AM102" s="38" t="e">
        <f t="shared" ref="AM102:AM107" si="3">AK102+AL102</f>
        <v>#REF!</v>
      </c>
      <c r="AN102" s="44" t="e">
        <f>#REF!</f>
        <v>#REF!</v>
      </c>
    </row>
    <row r="103" spans="1:40" ht="18.95" customHeight="1" x14ac:dyDescent="0.2">
      <c r="A103" s="66"/>
      <c r="B103" s="38"/>
      <c r="C103" s="38"/>
      <c r="D103" s="38"/>
      <c r="E103" s="38"/>
      <c r="F103" s="67"/>
      <c r="G103" s="37"/>
      <c r="AI103" s="45" t="s">
        <v>40</v>
      </c>
      <c r="AJ103" s="38" t="e">
        <f t="shared" si="2"/>
        <v>#REF!</v>
      </c>
      <c r="AK103" s="37" t="e">
        <f>#REF!</f>
        <v>#REF!</v>
      </c>
      <c r="AL103" s="37" t="e">
        <f>#REF!</f>
        <v>#REF!</v>
      </c>
      <c r="AM103" s="38" t="e">
        <f t="shared" si="3"/>
        <v>#REF!</v>
      </c>
      <c r="AN103" s="44" t="e">
        <f>#REF!</f>
        <v>#REF!</v>
      </c>
    </row>
    <row r="104" spans="1:40" ht="18.95" customHeight="1" x14ac:dyDescent="0.2">
      <c r="A104" s="66"/>
      <c r="B104" s="38"/>
      <c r="C104" s="38"/>
      <c r="D104" s="38"/>
      <c r="E104" s="38"/>
      <c r="F104" s="67"/>
      <c r="G104" s="37"/>
      <c r="AI104" s="45" t="s">
        <v>41</v>
      </c>
      <c r="AJ104" s="38" t="e">
        <f t="shared" si="2"/>
        <v>#REF!</v>
      </c>
      <c r="AK104" s="38" t="e">
        <f>#REF!</f>
        <v>#REF!</v>
      </c>
      <c r="AL104" s="37" t="e">
        <f>#REF!</f>
        <v>#REF!</v>
      </c>
      <c r="AM104" s="38" t="e">
        <f t="shared" si="3"/>
        <v>#REF!</v>
      </c>
      <c r="AN104" s="44" t="e">
        <f>#REF!</f>
        <v>#REF!</v>
      </c>
    </row>
    <row r="105" spans="1:40" ht="18.95" customHeight="1" x14ac:dyDescent="0.2">
      <c r="A105" s="66"/>
      <c r="B105" s="38"/>
      <c r="C105" s="38"/>
      <c r="D105" s="38"/>
      <c r="E105" s="38"/>
      <c r="F105" s="67"/>
      <c r="G105" s="37"/>
      <c r="AI105" s="45" t="s">
        <v>42</v>
      </c>
      <c r="AJ105" s="38" t="e">
        <f t="shared" si="2"/>
        <v>#REF!</v>
      </c>
      <c r="AK105" s="37" t="e">
        <f>#REF!</f>
        <v>#REF!</v>
      </c>
      <c r="AL105" s="37" t="e">
        <f>#REF!</f>
        <v>#REF!</v>
      </c>
      <c r="AM105" s="38" t="e">
        <f t="shared" si="3"/>
        <v>#REF!</v>
      </c>
      <c r="AN105" s="44" t="e">
        <f>#REF!</f>
        <v>#REF!</v>
      </c>
    </row>
    <row r="106" spans="1:40" ht="18.95" customHeight="1" x14ac:dyDescent="0.2">
      <c r="A106" s="66"/>
      <c r="B106" s="67"/>
      <c r="C106" s="67"/>
      <c r="D106" s="67"/>
      <c r="E106" s="67"/>
      <c r="F106" s="67"/>
      <c r="G106" s="37"/>
      <c r="AI106" s="45" t="s">
        <v>43</v>
      </c>
      <c r="AJ106" s="38" t="e">
        <f t="shared" si="2"/>
        <v>#REF!</v>
      </c>
      <c r="AK106" s="37" t="e">
        <f>#REF!</f>
        <v>#REF!</v>
      </c>
      <c r="AL106" s="37" t="e">
        <f>#REF!</f>
        <v>#REF!</v>
      </c>
      <c r="AM106" s="38" t="e">
        <f t="shared" si="3"/>
        <v>#REF!</v>
      </c>
      <c r="AN106" s="44" t="e">
        <f>#REF!</f>
        <v>#REF!</v>
      </c>
    </row>
    <row r="107" spans="1:40" ht="18.95" customHeight="1" x14ac:dyDescent="0.2">
      <c r="A107" s="66"/>
      <c r="B107" s="67"/>
      <c r="C107" s="67"/>
      <c r="D107" s="67"/>
      <c r="E107" s="67"/>
      <c r="F107" s="67"/>
      <c r="G107" s="37"/>
      <c r="AI107" s="45" t="s">
        <v>44</v>
      </c>
      <c r="AJ107" s="38" t="e">
        <f t="shared" si="2"/>
        <v>#REF!</v>
      </c>
      <c r="AK107" s="37" t="e">
        <f>#REF!</f>
        <v>#REF!</v>
      </c>
      <c r="AL107" s="37" t="e">
        <f>#REF!</f>
        <v>#REF!</v>
      </c>
      <c r="AM107" s="38" t="e">
        <f t="shared" si="3"/>
        <v>#REF!</v>
      </c>
      <c r="AN107" s="44" t="e">
        <f>#REF!</f>
        <v>#REF!</v>
      </c>
    </row>
    <row r="108" spans="1:40" ht="18.95" customHeight="1" x14ac:dyDescent="0.2">
      <c r="A108" s="66"/>
      <c r="B108" s="67"/>
      <c r="C108" s="67"/>
      <c r="D108" s="67"/>
      <c r="E108" s="67"/>
      <c r="F108" s="67"/>
      <c r="G108" s="37"/>
      <c r="AI108" s="45"/>
      <c r="AJ108" s="37"/>
      <c r="AK108" s="37"/>
      <c r="AL108" s="37"/>
      <c r="AM108" s="37"/>
      <c r="AN108" s="44"/>
    </row>
    <row r="109" spans="1:40" ht="15.95" customHeight="1" x14ac:dyDescent="0.2">
      <c r="A109" s="37"/>
      <c r="B109" s="38"/>
      <c r="C109" s="38"/>
      <c r="D109" s="38"/>
      <c r="E109" s="38"/>
      <c r="F109" s="38"/>
      <c r="G109" s="37"/>
      <c r="AI109" s="70" t="s">
        <v>45</v>
      </c>
      <c r="AJ109" s="37"/>
      <c r="AK109" s="37"/>
      <c r="AL109" s="37"/>
      <c r="AM109" s="37"/>
      <c r="AN109" s="44"/>
    </row>
    <row r="110" spans="1:40" ht="15.95" customHeight="1" x14ac:dyDescent="0.2">
      <c r="A110" s="37"/>
      <c r="B110" s="38"/>
      <c r="C110" s="38"/>
      <c r="D110" s="38"/>
      <c r="E110" s="38"/>
      <c r="F110" s="38"/>
      <c r="G110" s="37"/>
      <c r="AI110" s="45" t="s">
        <v>46</v>
      </c>
      <c r="AJ110" s="38" t="e">
        <f t="shared" ref="AJ110:AJ121" si="4">AM110+AN110</f>
        <v>#REF!</v>
      </c>
      <c r="AK110" s="37" t="e">
        <f>#REF!</f>
        <v>#REF!</v>
      </c>
      <c r="AL110" s="37" t="e">
        <f>#REF!</f>
        <v>#REF!</v>
      </c>
      <c r="AM110" s="38" t="e">
        <f t="shared" ref="AM110:AM121" si="5">AK110+AL110</f>
        <v>#REF!</v>
      </c>
      <c r="AN110" s="44" t="e">
        <f>#REF!</f>
        <v>#REF!</v>
      </c>
    </row>
    <row r="111" spans="1:40" ht="15.95" customHeight="1" x14ac:dyDescent="0.2">
      <c r="A111" s="37"/>
      <c r="B111" s="38"/>
      <c r="C111" s="38"/>
      <c r="D111" s="38"/>
      <c r="E111" s="38"/>
      <c r="F111" s="38"/>
      <c r="G111" s="37"/>
      <c r="AI111" s="45" t="s">
        <v>47</v>
      </c>
      <c r="AJ111" s="38" t="e">
        <f t="shared" si="4"/>
        <v>#REF!</v>
      </c>
      <c r="AK111" s="37" t="e">
        <f>#REF!</f>
        <v>#REF!</v>
      </c>
      <c r="AL111" s="37" t="e">
        <f>#REF!</f>
        <v>#REF!</v>
      </c>
      <c r="AM111" s="38" t="e">
        <f t="shared" si="5"/>
        <v>#REF!</v>
      </c>
      <c r="AN111" s="44" t="e">
        <f>#REF!</f>
        <v>#REF!</v>
      </c>
    </row>
    <row r="112" spans="1:40" ht="15.95" customHeight="1" x14ac:dyDescent="0.2">
      <c r="A112" s="37"/>
      <c r="B112" s="38"/>
      <c r="C112" s="38"/>
      <c r="D112" s="38"/>
      <c r="E112" s="38"/>
      <c r="F112" s="38"/>
      <c r="G112" s="37"/>
      <c r="AI112" s="45" t="s">
        <v>48</v>
      </c>
      <c r="AJ112" s="38" t="e">
        <f t="shared" si="4"/>
        <v>#REF!</v>
      </c>
      <c r="AK112" s="38" t="e">
        <f>#REF!</f>
        <v>#REF!</v>
      </c>
      <c r="AL112" s="38" t="e">
        <f>#REF!</f>
        <v>#REF!</v>
      </c>
      <c r="AM112" s="38" t="e">
        <f t="shared" si="5"/>
        <v>#REF!</v>
      </c>
      <c r="AN112" s="44" t="e">
        <f>#REF!</f>
        <v>#REF!</v>
      </c>
    </row>
    <row r="113" spans="1:40" ht="15.95" customHeight="1" x14ac:dyDescent="0.2">
      <c r="A113" s="37"/>
      <c r="B113" s="38"/>
      <c r="C113" s="38"/>
      <c r="D113" s="38"/>
      <c r="E113" s="38"/>
      <c r="F113" s="38"/>
      <c r="G113" s="37"/>
      <c r="AI113" s="45" t="s">
        <v>49</v>
      </c>
      <c r="AJ113" s="38" t="e">
        <f t="shared" si="4"/>
        <v>#REF!</v>
      </c>
      <c r="AK113" s="38" t="e">
        <f>#REF!</f>
        <v>#REF!</v>
      </c>
      <c r="AL113" s="37" t="e">
        <f>#REF!</f>
        <v>#REF!</v>
      </c>
      <c r="AM113" s="38" t="e">
        <f t="shared" si="5"/>
        <v>#REF!</v>
      </c>
      <c r="AN113" s="44" t="e">
        <f>#REF!</f>
        <v>#REF!</v>
      </c>
    </row>
    <row r="114" spans="1:40" ht="15.95" customHeight="1" x14ac:dyDescent="0.2">
      <c r="A114" s="37"/>
      <c r="B114" s="38"/>
      <c r="C114" s="38"/>
      <c r="D114" s="38"/>
      <c r="E114" s="38"/>
      <c r="F114" s="38"/>
      <c r="G114" s="37"/>
      <c r="AI114" s="45" t="s">
        <v>50</v>
      </c>
      <c r="AJ114" s="38" t="e">
        <f t="shared" si="4"/>
        <v>#REF!</v>
      </c>
      <c r="AK114" s="38" t="e">
        <f>#REF!</f>
        <v>#REF!</v>
      </c>
      <c r="AL114" s="37" t="e">
        <f>#REF!</f>
        <v>#REF!</v>
      </c>
      <c r="AM114" s="38" t="e">
        <f t="shared" si="5"/>
        <v>#REF!</v>
      </c>
      <c r="AN114" s="44" t="e">
        <f>#REF!</f>
        <v>#REF!</v>
      </c>
    </row>
    <row r="115" spans="1:40" ht="15.95" customHeight="1" x14ac:dyDescent="0.2">
      <c r="A115" s="37"/>
      <c r="B115" s="38"/>
      <c r="C115" s="38"/>
      <c r="D115" s="38"/>
      <c r="E115" s="38"/>
      <c r="F115" s="38"/>
      <c r="G115" s="37"/>
      <c r="AI115" s="45" t="s">
        <v>51</v>
      </c>
      <c r="AJ115" s="38" t="e">
        <f t="shared" si="4"/>
        <v>#REF!</v>
      </c>
      <c r="AK115" s="38" t="e">
        <f>#REF!</f>
        <v>#REF!</v>
      </c>
      <c r="AL115" s="37" t="e">
        <f>#REF!</f>
        <v>#REF!</v>
      </c>
      <c r="AM115" s="38" t="e">
        <f t="shared" si="5"/>
        <v>#REF!</v>
      </c>
      <c r="AN115" s="44" t="e">
        <f>#REF!</f>
        <v>#REF!</v>
      </c>
    </row>
    <row r="116" spans="1:40" ht="15.95" customHeight="1" x14ac:dyDescent="0.2">
      <c r="A116" s="37"/>
      <c r="B116" s="38"/>
      <c r="C116" s="38"/>
      <c r="D116" s="38"/>
      <c r="E116" s="38"/>
      <c r="F116" s="38"/>
      <c r="G116" s="37"/>
      <c r="AI116" s="45" t="s">
        <v>52</v>
      </c>
      <c r="AJ116" s="38" t="e">
        <f t="shared" si="4"/>
        <v>#REF!</v>
      </c>
      <c r="AK116" s="37" t="e">
        <f>#REF!</f>
        <v>#REF!</v>
      </c>
      <c r="AL116" s="37" t="e">
        <f>#REF!</f>
        <v>#REF!</v>
      </c>
      <c r="AM116" s="38" t="e">
        <f t="shared" si="5"/>
        <v>#REF!</v>
      </c>
      <c r="AN116" s="44" t="e">
        <f>#REF!</f>
        <v>#REF!</v>
      </c>
    </row>
    <row r="117" spans="1:40" ht="15.95" customHeight="1" x14ac:dyDescent="0.2">
      <c r="A117" s="37"/>
      <c r="B117" s="38"/>
      <c r="C117" s="38"/>
      <c r="D117" s="38"/>
      <c r="E117" s="38"/>
      <c r="F117" s="38"/>
      <c r="G117" s="37"/>
      <c r="AI117" s="45" t="s">
        <v>53</v>
      </c>
      <c r="AJ117" s="38" t="e">
        <f t="shared" si="4"/>
        <v>#REF!</v>
      </c>
      <c r="AK117" s="38" t="e">
        <f>#REF!</f>
        <v>#REF!</v>
      </c>
      <c r="AL117" s="37" t="e">
        <f>#REF!</f>
        <v>#REF!</v>
      </c>
      <c r="AM117" s="38" t="e">
        <f t="shared" si="5"/>
        <v>#REF!</v>
      </c>
      <c r="AN117" s="44" t="e">
        <f>#REF!</f>
        <v>#REF!</v>
      </c>
    </row>
    <row r="118" spans="1:40" ht="15.95" customHeight="1" x14ac:dyDescent="0.2">
      <c r="A118" s="37"/>
      <c r="B118" s="38"/>
      <c r="C118" s="38"/>
      <c r="D118" s="38"/>
      <c r="E118" s="38"/>
      <c r="F118" s="38"/>
      <c r="G118" s="37"/>
      <c r="AI118" s="45" t="s">
        <v>54</v>
      </c>
      <c r="AJ118" s="38" t="e">
        <f t="shared" si="4"/>
        <v>#REF!</v>
      </c>
      <c r="AK118" s="37" t="e">
        <f>#REF!</f>
        <v>#REF!</v>
      </c>
      <c r="AL118" s="37" t="e">
        <f>#REF!</f>
        <v>#REF!</v>
      </c>
      <c r="AM118" s="38" t="e">
        <f t="shared" si="5"/>
        <v>#REF!</v>
      </c>
      <c r="AN118" s="44" t="e">
        <f>#REF!</f>
        <v>#REF!</v>
      </c>
    </row>
    <row r="119" spans="1:40" ht="15.95" customHeight="1" x14ac:dyDescent="0.2">
      <c r="A119" s="37"/>
      <c r="B119" s="38"/>
      <c r="C119" s="38"/>
      <c r="D119" s="38"/>
      <c r="E119" s="38"/>
      <c r="F119" s="38"/>
      <c r="G119" s="37"/>
      <c r="AI119" s="45" t="s">
        <v>55</v>
      </c>
      <c r="AJ119" s="38" t="e">
        <f t="shared" si="4"/>
        <v>#REF!</v>
      </c>
      <c r="AK119" s="38" t="e">
        <f>#REF!</f>
        <v>#REF!</v>
      </c>
      <c r="AL119" s="37" t="e">
        <f>#REF!</f>
        <v>#REF!</v>
      </c>
      <c r="AM119" s="38" t="e">
        <f t="shared" si="5"/>
        <v>#REF!</v>
      </c>
      <c r="AN119" s="44" t="e">
        <f>#REF!</f>
        <v>#REF!</v>
      </c>
    </row>
    <row r="120" spans="1:40" ht="15.95" customHeight="1" x14ac:dyDescent="0.2">
      <c r="A120" s="37"/>
      <c r="B120" s="38"/>
      <c r="C120" s="38"/>
      <c r="D120" s="38"/>
      <c r="E120" s="38"/>
      <c r="F120" s="38"/>
      <c r="G120" s="37"/>
      <c r="AI120" s="45" t="s">
        <v>56</v>
      </c>
      <c r="AJ120" s="38" t="e">
        <f t="shared" si="4"/>
        <v>#REF!</v>
      </c>
      <c r="AK120" s="37" t="e">
        <f>#REF!</f>
        <v>#REF!</v>
      </c>
      <c r="AL120" s="37" t="e">
        <f>#REF!</f>
        <v>#REF!</v>
      </c>
      <c r="AM120" s="38" t="e">
        <f t="shared" si="5"/>
        <v>#REF!</v>
      </c>
      <c r="AN120" s="44" t="e">
        <f>#REF!</f>
        <v>#REF!</v>
      </c>
    </row>
    <row r="121" spans="1:40" ht="15.95" customHeight="1" x14ac:dyDescent="0.2">
      <c r="A121" s="37"/>
      <c r="B121" s="38"/>
      <c r="C121" s="38"/>
      <c r="D121" s="38"/>
      <c r="E121" s="38"/>
      <c r="F121" s="38"/>
      <c r="G121" s="37"/>
      <c r="AI121" s="45" t="s">
        <v>57</v>
      </c>
      <c r="AJ121" s="38" t="e">
        <f t="shared" si="4"/>
        <v>#REF!</v>
      </c>
      <c r="AK121" s="37" t="e">
        <f>#REF!</f>
        <v>#REF!</v>
      </c>
      <c r="AL121" s="37" t="e">
        <f>#REF!</f>
        <v>#REF!</v>
      </c>
      <c r="AM121" s="38" t="e">
        <f t="shared" si="5"/>
        <v>#REF!</v>
      </c>
      <c r="AN121" s="44" t="e">
        <f>#REF!</f>
        <v>#REF!</v>
      </c>
    </row>
    <row r="122" spans="1:40" ht="15.95" customHeight="1" x14ac:dyDescent="0.2">
      <c r="A122" s="37"/>
      <c r="B122" s="38"/>
      <c r="C122" s="38"/>
      <c r="D122" s="38"/>
      <c r="E122" s="38"/>
      <c r="F122" s="38"/>
      <c r="G122" s="37"/>
      <c r="AI122" s="45" t="s">
        <v>29</v>
      </c>
      <c r="AJ122" s="37"/>
      <c r="AK122" s="37"/>
      <c r="AL122" s="37"/>
      <c r="AM122" s="37"/>
      <c r="AN122" s="44"/>
    </row>
    <row r="123" spans="1:40" ht="15.95" customHeight="1" x14ac:dyDescent="0.2">
      <c r="A123" s="37"/>
      <c r="B123" s="38"/>
      <c r="C123" s="38"/>
      <c r="D123" s="38"/>
      <c r="E123" s="38"/>
      <c r="F123" s="38"/>
      <c r="G123" s="37"/>
      <c r="AI123" s="70" t="s">
        <v>58</v>
      </c>
      <c r="AJ123" s="37"/>
      <c r="AK123" s="37"/>
      <c r="AL123" s="37"/>
      <c r="AM123" s="37"/>
      <c r="AN123" s="44"/>
    </row>
    <row r="124" spans="1:40" ht="15.95" customHeight="1" x14ac:dyDescent="0.2">
      <c r="A124" s="37"/>
      <c r="B124" s="38"/>
      <c r="C124" s="38"/>
      <c r="D124" s="38"/>
      <c r="E124" s="38"/>
      <c r="F124" s="38"/>
      <c r="G124" s="37"/>
      <c r="AI124" s="45" t="s">
        <v>59</v>
      </c>
      <c r="AJ124" s="38" t="e">
        <f t="shared" ref="AJ124:AJ132" si="6">AM124+AN124</f>
        <v>#REF!</v>
      </c>
      <c r="AK124" s="37" t="e">
        <f>#REF!</f>
        <v>#REF!</v>
      </c>
      <c r="AL124" s="37" t="e">
        <f>#REF!</f>
        <v>#REF!</v>
      </c>
      <c r="AM124" s="38" t="e">
        <f t="shared" ref="AM124:AM132" si="7">AK124+AL124</f>
        <v>#REF!</v>
      </c>
      <c r="AN124" s="44" t="e">
        <f>#REF!</f>
        <v>#REF!</v>
      </c>
    </row>
    <row r="125" spans="1:40" ht="15.95" customHeight="1" x14ac:dyDescent="0.2">
      <c r="A125" s="37"/>
      <c r="B125" s="38"/>
      <c r="C125" s="38"/>
      <c r="D125" s="38"/>
      <c r="E125" s="38"/>
      <c r="F125" s="38"/>
      <c r="G125" s="37"/>
      <c r="AI125" s="45" t="s">
        <v>60</v>
      </c>
      <c r="AJ125" s="38" t="e">
        <f t="shared" si="6"/>
        <v>#REF!</v>
      </c>
      <c r="AK125" s="37" t="e">
        <f>#REF!</f>
        <v>#REF!</v>
      </c>
      <c r="AL125" s="37" t="e">
        <f>#REF!</f>
        <v>#REF!</v>
      </c>
      <c r="AM125" s="38" t="e">
        <f t="shared" si="7"/>
        <v>#REF!</v>
      </c>
      <c r="AN125" s="44" t="e">
        <f>#REF!</f>
        <v>#REF!</v>
      </c>
    </row>
    <row r="126" spans="1:40" ht="15.95" customHeight="1" x14ac:dyDescent="0.2">
      <c r="A126" s="37"/>
      <c r="B126" s="38"/>
      <c r="C126" s="38"/>
      <c r="D126" s="38"/>
      <c r="E126" s="38"/>
      <c r="F126" s="38"/>
      <c r="G126" s="37"/>
      <c r="AI126" s="45" t="s">
        <v>61</v>
      </c>
      <c r="AJ126" s="38" t="e">
        <f t="shared" si="6"/>
        <v>#REF!</v>
      </c>
      <c r="AK126" s="37" t="e">
        <f>#REF!</f>
        <v>#REF!</v>
      </c>
      <c r="AL126" s="37" t="e">
        <f>#REF!</f>
        <v>#REF!</v>
      </c>
      <c r="AM126" s="38" t="e">
        <f t="shared" si="7"/>
        <v>#REF!</v>
      </c>
      <c r="AN126" s="44" t="e">
        <f>#REF!</f>
        <v>#REF!</v>
      </c>
    </row>
    <row r="127" spans="1:40" ht="15.95" customHeight="1" x14ac:dyDescent="0.2">
      <c r="A127" s="37"/>
      <c r="B127" s="38"/>
      <c r="C127" s="38"/>
      <c r="D127" s="38"/>
      <c r="E127" s="38"/>
      <c r="F127" s="38"/>
      <c r="G127" s="37"/>
      <c r="AI127" s="45" t="s">
        <v>62</v>
      </c>
      <c r="AJ127" s="38" t="e">
        <f t="shared" si="6"/>
        <v>#REF!</v>
      </c>
      <c r="AK127" s="37" t="e">
        <f>#REF!</f>
        <v>#REF!</v>
      </c>
      <c r="AL127" s="37" t="e">
        <f>#REF!</f>
        <v>#REF!</v>
      </c>
      <c r="AM127" s="38" t="e">
        <f t="shared" si="7"/>
        <v>#REF!</v>
      </c>
      <c r="AN127" s="44" t="e">
        <f>#REF!</f>
        <v>#REF!</v>
      </c>
    </row>
    <row r="128" spans="1:40" ht="15.95" customHeight="1" x14ac:dyDescent="0.2">
      <c r="A128" s="37"/>
      <c r="B128" s="38"/>
      <c r="C128" s="38"/>
      <c r="D128" s="38"/>
      <c r="E128" s="38"/>
      <c r="F128" s="38"/>
      <c r="G128" s="37"/>
      <c r="AI128" s="45" t="s">
        <v>63</v>
      </c>
      <c r="AJ128" s="38" t="e">
        <f t="shared" si="6"/>
        <v>#REF!</v>
      </c>
      <c r="AK128" s="37" t="e">
        <f>#REF!</f>
        <v>#REF!</v>
      </c>
      <c r="AL128" s="37" t="e">
        <f>#REF!</f>
        <v>#REF!</v>
      </c>
      <c r="AM128" s="38" t="e">
        <f t="shared" si="7"/>
        <v>#REF!</v>
      </c>
      <c r="AN128" s="44" t="e">
        <f>#REF!</f>
        <v>#REF!</v>
      </c>
    </row>
    <row r="129" spans="1:40" ht="15.95" customHeight="1" x14ac:dyDescent="0.2">
      <c r="A129" s="37"/>
      <c r="B129" s="38"/>
      <c r="C129" s="38"/>
      <c r="D129" s="38"/>
      <c r="E129" s="38"/>
      <c r="F129" s="38"/>
      <c r="G129" s="37"/>
      <c r="AI129" s="45" t="s">
        <v>64</v>
      </c>
      <c r="AJ129" s="38" t="e">
        <f t="shared" si="6"/>
        <v>#REF!</v>
      </c>
      <c r="AK129" s="38" t="e">
        <f>#REF!</f>
        <v>#REF!</v>
      </c>
      <c r="AL129" s="37" t="e">
        <f>#REF!</f>
        <v>#REF!</v>
      </c>
      <c r="AM129" s="38" t="e">
        <f t="shared" si="7"/>
        <v>#REF!</v>
      </c>
      <c r="AN129" s="44" t="e">
        <f>#REF!</f>
        <v>#REF!</v>
      </c>
    </row>
    <row r="130" spans="1:40" ht="15.95" customHeight="1" x14ac:dyDescent="0.2">
      <c r="A130" s="37"/>
      <c r="B130" s="38"/>
      <c r="C130" s="38"/>
      <c r="D130" s="38"/>
      <c r="E130" s="38"/>
      <c r="F130" s="38"/>
      <c r="G130" s="37"/>
      <c r="AI130" s="46" t="s">
        <v>65</v>
      </c>
      <c r="AJ130" s="38" t="e">
        <f t="shared" si="6"/>
        <v>#REF!</v>
      </c>
      <c r="AK130" s="37" t="e">
        <f>#REF!</f>
        <v>#REF!</v>
      </c>
      <c r="AL130" s="37" t="e">
        <f>#REF!</f>
        <v>#REF!</v>
      </c>
      <c r="AM130" s="38" t="e">
        <f t="shared" si="7"/>
        <v>#REF!</v>
      </c>
      <c r="AN130" s="44" t="e">
        <f>#REF!</f>
        <v>#REF!</v>
      </c>
    </row>
    <row r="131" spans="1:40" ht="15.95" customHeight="1" x14ac:dyDescent="0.2">
      <c r="A131" s="37"/>
      <c r="B131" s="38"/>
      <c r="C131" s="38"/>
      <c r="D131" s="38"/>
      <c r="E131" s="38"/>
      <c r="F131" s="38"/>
      <c r="G131" s="37"/>
      <c r="AI131" s="45" t="s">
        <v>66</v>
      </c>
      <c r="AJ131" s="38" t="e">
        <f t="shared" si="6"/>
        <v>#REF!</v>
      </c>
      <c r="AK131" s="37" t="e">
        <f>#REF!</f>
        <v>#REF!</v>
      </c>
      <c r="AL131" s="37" t="e">
        <f>#REF!</f>
        <v>#REF!</v>
      </c>
      <c r="AM131" s="38" t="e">
        <f t="shared" si="7"/>
        <v>#REF!</v>
      </c>
      <c r="AN131" s="44" t="e">
        <f>#REF!</f>
        <v>#REF!</v>
      </c>
    </row>
    <row r="132" spans="1:40" ht="15.95" customHeight="1" x14ac:dyDescent="0.2">
      <c r="A132" s="37"/>
      <c r="B132" s="38"/>
      <c r="C132" s="38"/>
      <c r="D132" s="38"/>
      <c r="E132" s="38"/>
      <c r="F132" s="38"/>
      <c r="G132" s="37"/>
      <c r="AI132" s="45" t="s">
        <v>67</v>
      </c>
      <c r="AJ132" s="38" t="e">
        <f t="shared" si="6"/>
        <v>#REF!</v>
      </c>
      <c r="AK132" s="38" t="e">
        <f>#REF!</f>
        <v>#REF!</v>
      </c>
      <c r="AL132" s="37" t="e">
        <f>#REF!</f>
        <v>#REF!</v>
      </c>
      <c r="AM132" s="38" t="e">
        <f t="shared" si="7"/>
        <v>#REF!</v>
      </c>
      <c r="AN132" s="44" t="e">
        <f>#REF!</f>
        <v>#REF!</v>
      </c>
    </row>
    <row r="133" spans="1:40" ht="15.95" customHeight="1" x14ac:dyDescent="0.2">
      <c r="A133" s="37"/>
      <c r="B133" s="38"/>
      <c r="C133" s="38"/>
      <c r="D133" s="38"/>
      <c r="E133" s="38"/>
      <c r="F133" s="38"/>
      <c r="G133" s="37"/>
      <c r="AI133" s="45" t="s">
        <v>68</v>
      </c>
      <c r="AJ133" s="37"/>
      <c r="AK133" s="37"/>
      <c r="AL133" s="37"/>
      <c r="AM133" s="37"/>
      <c r="AN133" s="44"/>
    </row>
    <row r="134" spans="1:40" ht="15.95" customHeight="1" thickBot="1" x14ac:dyDescent="0.25">
      <c r="A134" s="37"/>
      <c r="B134" s="38"/>
      <c r="C134" s="38"/>
      <c r="D134" s="38"/>
      <c r="E134" s="38"/>
      <c r="F134" s="38"/>
      <c r="G134" s="37"/>
      <c r="AI134" s="45"/>
      <c r="AJ134" s="37"/>
      <c r="AK134" s="37"/>
      <c r="AL134" s="37"/>
      <c r="AM134" s="37"/>
      <c r="AN134" s="44"/>
    </row>
    <row r="135" spans="1:40" ht="22.5" customHeight="1" thickBot="1" x14ac:dyDescent="0.25">
      <c r="A135" s="37"/>
      <c r="B135" s="38"/>
      <c r="C135" s="38"/>
      <c r="D135" s="38"/>
      <c r="E135" s="38"/>
      <c r="F135" s="38"/>
      <c r="G135" s="37"/>
      <c r="AI135" s="43" t="s">
        <v>33</v>
      </c>
      <c r="AJ135" s="42" t="e">
        <f>SUM(AJ102:AJ132)</f>
        <v>#REF!</v>
      </c>
      <c r="AK135" s="42" t="e">
        <f>SUM(AK102:AK132)</f>
        <v>#REF!</v>
      </c>
      <c r="AL135" s="42" t="e">
        <f>SUM(AL102:AL132)</f>
        <v>#REF!</v>
      </c>
      <c r="AM135" s="42" t="e">
        <f>SUM(AM102:AM132)</f>
        <v>#REF!</v>
      </c>
      <c r="AN135" s="42" t="e">
        <f>SUM(AN102:AN132)</f>
        <v>#REF!</v>
      </c>
    </row>
    <row r="136" spans="1:40" ht="15.95" customHeight="1" thickBot="1" x14ac:dyDescent="0.25">
      <c r="A136" s="37"/>
      <c r="B136" s="38"/>
      <c r="C136" s="38"/>
      <c r="D136" s="38"/>
      <c r="E136" s="38"/>
      <c r="F136" s="38"/>
      <c r="G136" s="37"/>
      <c r="AI136" s="41"/>
      <c r="AJ136" s="40"/>
      <c r="AK136" s="40"/>
      <c r="AL136" s="40"/>
      <c r="AM136" s="40"/>
      <c r="AN136" s="39"/>
    </row>
    <row r="137" spans="1:40" x14ac:dyDescent="0.2">
      <c r="A137" s="37"/>
      <c r="B137" s="38"/>
      <c r="C137" s="38"/>
      <c r="D137" s="38"/>
      <c r="E137" s="38"/>
      <c r="F137" s="38"/>
      <c r="G137" s="37"/>
    </row>
    <row r="138" spans="1:40" x14ac:dyDescent="0.2">
      <c r="A138" s="37"/>
      <c r="B138" s="38"/>
      <c r="C138" s="38"/>
      <c r="D138" s="38"/>
      <c r="E138" s="38"/>
      <c r="F138" s="38"/>
      <c r="G138" s="37"/>
    </row>
    <row r="139" spans="1:40" x14ac:dyDescent="0.2">
      <c r="A139" s="37"/>
      <c r="B139" s="38"/>
      <c r="C139" s="38"/>
      <c r="D139" s="38"/>
      <c r="E139" s="38"/>
      <c r="F139" s="38"/>
      <c r="G139" s="37"/>
      <c r="AJ139" s="35" t="s">
        <v>29</v>
      </c>
    </row>
    <row r="140" spans="1:40" x14ac:dyDescent="0.2">
      <c r="A140" s="37"/>
      <c r="B140" s="38"/>
      <c r="C140" s="38"/>
      <c r="D140" s="38"/>
      <c r="E140" s="38"/>
      <c r="F140" s="38"/>
      <c r="G140" s="37"/>
    </row>
    <row r="141" spans="1:40" x14ac:dyDescent="0.2">
      <c r="A141" s="37"/>
      <c r="B141" s="38"/>
      <c r="C141" s="38"/>
      <c r="D141" s="38"/>
      <c r="E141" s="38"/>
      <c r="F141" s="38"/>
      <c r="G141" s="37"/>
    </row>
    <row r="142" spans="1:40" x14ac:dyDescent="0.2">
      <c r="A142" s="37"/>
      <c r="B142" s="38"/>
      <c r="C142" s="38"/>
      <c r="D142" s="38"/>
      <c r="E142" s="38"/>
      <c r="F142" s="38"/>
      <c r="G142" s="37"/>
    </row>
    <row r="143" spans="1:40" x14ac:dyDescent="0.2">
      <c r="A143" s="37"/>
      <c r="B143" s="38"/>
      <c r="C143" s="38"/>
      <c r="D143" s="38"/>
      <c r="E143" s="38"/>
      <c r="F143" s="38"/>
      <c r="G143" s="37"/>
    </row>
    <row r="144" spans="1:40" x14ac:dyDescent="0.2">
      <c r="A144" s="37"/>
      <c r="B144" s="38"/>
      <c r="C144" s="38"/>
      <c r="D144" s="38"/>
      <c r="E144" s="38"/>
      <c r="F144" s="38"/>
      <c r="G144" s="37"/>
    </row>
    <row r="145" spans="1:7" x14ac:dyDescent="0.2">
      <c r="A145" s="37"/>
      <c r="B145" s="38"/>
      <c r="C145" s="38"/>
      <c r="D145" s="38"/>
      <c r="E145" s="38"/>
      <c r="F145" s="38"/>
      <c r="G145" s="37"/>
    </row>
    <row r="146" spans="1:7" x14ac:dyDescent="0.2">
      <c r="A146" s="37"/>
      <c r="B146" s="38"/>
      <c r="C146" s="38"/>
      <c r="D146" s="38"/>
      <c r="E146" s="38"/>
      <c r="F146" s="38"/>
      <c r="G146" s="37"/>
    </row>
    <row r="147" spans="1:7" x14ac:dyDescent="0.2">
      <c r="A147" s="37"/>
      <c r="B147" s="38"/>
      <c r="C147" s="38"/>
      <c r="D147" s="38"/>
      <c r="E147" s="38"/>
      <c r="F147" s="38"/>
      <c r="G147" s="37"/>
    </row>
    <row r="148" spans="1:7" x14ac:dyDescent="0.2">
      <c r="A148" s="37"/>
      <c r="B148" s="38"/>
      <c r="C148" s="38"/>
      <c r="D148" s="38"/>
      <c r="E148" s="38"/>
      <c r="F148" s="38"/>
      <c r="G148" s="37"/>
    </row>
    <row r="149" spans="1:7" x14ac:dyDescent="0.2">
      <c r="A149" s="37"/>
      <c r="B149" s="38"/>
      <c r="C149" s="38"/>
      <c r="D149" s="38"/>
      <c r="E149" s="38"/>
      <c r="F149" s="38"/>
      <c r="G149" s="37"/>
    </row>
    <row r="150" spans="1:7" x14ac:dyDescent="0.2">
      <c r="A150" s="37"/>
      <c r="B150" s="38"/>
      <c r="C150" s="38"/>
      <c r="D150" s="38"/>
      <c r="E150" s="38"/>
      <c r="F150" s="38"/>
      <c r="G150" s="37"/>
    </row>
    <row r="151" spans="1:7" x14ac:dyDescent="0.2">
      <c r="A151" s="37"/>
      <c r="B151" s="38"/>
      <c r="C151" s="38"/>
      <c r="D151" s="38"/>
      <c r="E151" s="38"/>
      <c r="F151" s="38"/>
      <c r="G151" s="37"/>
    </row>
    <row r="152" spans="1:7" x14ac:dyDescent="0.2">
      <c r="A152" s="37"/>
      <c r="B152" s="38"/>
      <c r="C152" s="38"/>
      <c r="D152" s="38"/>
      <c r="E152" s="38"/>
      <c r="F152" s="38"/>
      <c r="G152" s="37"/>
    </row>
    <row r="153" spans="1:7" x14ac:dyDescent="0.2">
      <c r="A153" s="37"/>
      <c r="B153" s="38"/>
      <c r="C153" s="38"/>
      <c r="D153" s="38"/>
      <c r="E153" s="38"/>
      <c r="F153" s="38"/>
      <c r="G153" s="37"/>
    </row>
    <row r="154" spans="1:7" x14ac:dyDescent="0.2">
      <c r="A154" s="37"/>
      <c r="B154" s="38"/>
      <c r="C154" s="38"/>
      <c r="D154" s="38"/>
      <c r="E154" s="38"/>
      <c r="F154" s="38"/>
      <c r="G154" s="37"/>
    </row>
    <row r="155" spans="1:7" x14ac:dyDescent="0.2">
      <c r="A155" s="37"/>
      <c r="B155" s="38"/>
      <c r="C155" s="38"/>
      <c r="D155" s="38"/>
      <c r="E155" s="38"/>
      <c r="F155" s="38"/>
      <c r="G155" s="37"/>
    </row>
    <row r="156" spans="1:7" x14ac:dyDescent="0.2">
      <c r="A156" s="37"/>
      <c r="B156" s="38"/>
      <c r="C156" s="38"/>
      <c r="D156" s="38"/>
      <c r="E156" s="38"/>
      <c r="F156" s="38"/>
      <c r="G156" s="37"/>
    </row>
    <row r="157" spans="1:7" x14ac:dyDescent="0.2">
      <c r="A157" s="37"/>
      <c r="B157" s="38"/>
      <c r="C157" s="38"/>
      <c r="D157" s="38"/>
      <c r="E157" s="38"/>
      <c r="F157" s="38"/>
      <c r="G157" s="37"/>
    </row>
    <row r="158" spans="1:7" x14ac:dyDescent="0.2">
      <c r="A158" s="37"/>
      <c r="B158" s="38"/>
      <c r="C158" s="38"/>
      <c r="D158" s="38"/>
      <c r="E158" s="38"/>
      <c r="F158" s="38"/>
      <c r="G158" s="37"/>
    </row>
    <row r="159" spans="1:7" x14ac:dyDescent="0.2">
      <c r="A159" s="37"/>
      <c r="B159" s="38"/>
      <c r="C159" s="38"/>
      <c r="D159" s="38"/>
      <c r="E159" s="38"/>
      <c r="F159" s="38"/>
      <c r="G159" s="37"/>
    </row>
    <row r="160" spans="1:7" x14ac:dyDescent="0.2">
      <c r="A160" s="37"/>
      <c r="B160" s="38"/>
      <c r="C160" s="38"/>
      <c r="D160" s="38"/>
      <c r="E160" s="38"/>
      <c r="F160" s="38"/>
      <c r="G160" s="37"/>
    </row>
    <row r="161" spans="1:7" x14ac:dyDescent="0.2">
      <c r="A161" s="37"/>
      <c r="B161" s="38"/>
      <c r="C161" s="38"/>
      <c r="D161" s="38"/>
      <c r="E161" s="38"/>
      <c r="F161" s="38"/>
      <c r="G161" s="37"/>
    </row>
    <row r="162" spans="1:7" x14ac:dyDescent="0.2">
      <c r="A162" s="37"/>
      <c r="B162" s="38"/>
      <c r="C162" s="38"/>
      <c r="D162" s="38"/>
      <c r="E162" s="38"/>
      <c r="F162" s="38"/>
      <c r="G162" s="37"/>
    </row>
    <row r="163" spans="1:7" x14ac:dyDescent="0.2">
      <c r="A163" s="37"/>
      <c r="B163" s="38"/>
      <c r="C163" s="38"/>
      <c r="D163" s="38"/>
      <c r="E163" s="38"/>
      <c r="F163" s="38"/>
      <c r="G163" s="37"/>
    </row>
    <row r="164" spans="1:7" x14ac:dyDescent="0.2">
      <c r="A164" s="37"/>
      <c r="B164" s="38"/>
      <c r="C164" s="38"/>
      <c r="D164" s="38"/>
      <c r="E164" s="38"/>
      <c r="F164" s="38"/>
      <c r="G164" s="37"/>
    </row>
    <row r="165" spans="1:7" x14ac:dyDescent="0.2">
      <c r="A165" s="37"/>
      <c r="B165" s="38"/>
      <c r="C165" s="38"/>
      <c r="D165" s="38"/>
      <c r="E165" s="38"/>
      <c r="F165" s="38"/>
      <c r="G165" s="37"/>
    </row>
    <row r="166" spans="1:7" x14ac:dyDescent="0.2">
      <c r="A166" s="37"/>
      <c r="B166" s="38"/>
      <c r="C166" s="38"/>
      <c r="D166" s="38"/>
      <c r="E166" s="38"/>
      <c r="F166" s="38"/>
      <c r="G166" s="37"/>
    </row>
    <row r="167" spans="1:7" x14ac:dyDescent="0.2">
      <c r="A167" s="37"/>
      <c r="B167" s="38"/>
      <c r="C167" s="38"/>
      <c r="D167" s="38"/>
      <c r="E167" s="38"/>
      <c r="F167" s="38"/>
      <c r="G167" s="37"/>
    </row>
    <row r="168" spans="1:7" x14ac:dyDescent="0.2">
      <c r="A168" s="37"/>
      <c r="B168" s="38"/>
      <c r="C168" s="38"/>
      <c r="D168" s="38"/>
      <c r="E168" s="38"/>
      <c r="F168" s="38"/>
      <c r="G168" s="37"/>
    </row>
    <row r="169" spans="1:7" x14ac:dyDescent="0.2">
      <c r="A169" s="37"/>
      <c r="B169" s="38"/>
      <c r="C169" s="38"/>
      <c r="D169" s="38"/>
      <c r="E169" s="38"/>
      <c r="F169" s="38"/>
      <c r="G169" s="37"/>
    </row>
    <row r="170" spans="1:7" x14ac:dyDescent="0.2">
      <c r="A170" s="37"/>
      <c r="B170" s="38"/>
      <c r="C170" s="38"/>
      <c r="D170" s="38"/>
      <c r="E170" s="38"/>
      <c r="F170" s="38"/>
      <c r="G170" s="37"/>
    </row>
    <row r="171" spans="1:7" x14ac:dyDescent="0.2">
      <c r="A171" s="37"/>
      <c r="B171" s="38"/>
      <c r="C171" s="38"/>
      <c r="D171" s="38"/>
      <c r="E171" s="38"/>
      <c r="F171" s="38"/>
      <c r="G171" s="37"/>
    </row>
    <row r="172" spans="1:7" x14ac:dyDescent="0.2">
      <c r="A172" s="37"/>
      <c r="B172" s="38"/>
      <c r="C172" s="38"/>
      <c r="D172" s="38"/>
      <c r="E172" s="38"/>
      <c r="F172" s="38"/>
      <c r="G172" s="37"/>
    </row>
    <row r="173" spans="1:7" x14ac:dyDescent="0.2">
      <c r="A173" s="37"/>
      <c r="B173" s="38"/>
      <c r="C173" s="38"/>
      <c r="D173" s="38"/>
      <c r="E173" s="38"/>
      <c r="F173" s="38"/>
      <c r="G173" s="37"/>
    </row>
    <row r="174" spans="1:7" x14ac:dyDescent="0.2">
      <c r="A174" s="37"/>
      <c r="B174" s="38"/>
      <c r="C174" s="38"/>
      <c r="D174" s="38"/>
      <c r="E174" s="38"/>
      <c r="F174" s="38"/>
      <c r="G174" s="37"/>
    </row>
    <row r="175" spans="1:7" x14ac:dyDescent="0.2">
      <c r="A175" s="37"/>
      <c r="B175" s="38"/>
      <c r="C175" s="38"/>
      <c r="D175" s="38"/>
      <c r="E175" s="38"/>
      <c r="F175" s="38"/>
      <c r="G175" s="37"/>
    </row>
    <row r="176" spans="1:7" x14ac:dyDescent="0.2">
      <c r="A176" s="37"/>
      <c r="B176" s="38"/>
      <c r="C176" s="38"/>
      <c r="D176" s="38"/>
      <c r="E176" s="38"/>
      <c r="F176" s="38"/>
      <c r="G176" s="37"/>
    </row>
    <row r="177" spans="1:7" x14ac:dyDescent="0.2">
      <c r="A177" s="37"/>
      <c r="B177" s="38"/>
      <c r="C177" s="38"/>
      <c r="D177" s="38"/>
      <c r="E177" s="38"/>
      <c r="F177" s="38"/>
      <c r="G177" s="37"/>
    </row>
    <row r="178" spans="1:7" x14ac:dyDescent="0.2">
      <c r="A178" s="37"/>
      <c r="B178" s="38"/>
      <c r="C178" s="38"/>
      <c r="D178" s="38"/>
      <c r="E178" s="38"/>
      <c r="F178" s="38"/>
      <c r="G178" s="37"/>
    </row>
    <row r="179" spans="1:7" x14ac:dyDescent="0.2">
      <c r="A179" s="37"/>
      <c r="B179" s="38"/>
      <c r="C179" s="38"/>
      <c r="D179" s="38"/>
      <c r="E179" s="38"/>
      <c r="F179" s="38"/>
      <c r="G179" s="37"/>
    </row>
    <row r="180" spans="1:7" x14ac:dyDescent="0.2">
      <c r="A180" s="37"/>
      <c r="B180" s="38"/>
      <c r="C180" s="38"/>
      <c r="D180" s="38"/>
      <c r="E180" s="38"/>
      <c r="F180" s="38"/>
      <c r="G180" s="37"/>
    </row>
    <row r="181" spans="1:7" x14ac:dyDescent="0.2">
      <c r="A181" s="37"/>
      <c r="B181" s="38"/>
      <c r="C181" s="38"/>
      <c r="D181" s="38"/>
      <c r="E181" s="38"/>
      <c r="F181" s="38"/>
      <c r="G181" s="37"/>
    </row>
    <row r="182" spans="1:7" x14ac:dyDescent="0.2">
      <c r="A182" s="37"/>
      <c r="B182" s="38"/>
      <c r="C182" s="38"/>
      <c r="D182" s="38"/>
      <c r="E182" s="38"/>
      <c r="F182" s="38"/>
      <c r="G182" s="37"/>
    </row>
    <row r="183" spans="1:7" x14ac:dyDescent="0.2">
      <c r="A183" s="37"/>
      <c r="B183" s="38"/>
      <c r="C183" s="38"/>
      <c r="D183" s="38"/>
      <c r="E183" s="38"/>
      <c r="F183" s="38"/>
      <c r="G183" s="37"/>
    </row>
    <row r="184" spans="1:7" x14ac:dyDescent="0.2">
      <c r="A184" s="37"/>
      <c r="B184" s="38"/>
      <c r="C184" s="38"/>
      <c r="D184" s="38"/>
      <c r="E184" s="38"/>
      <c r="F184" s="38"/>
      <c r="G184" s="37"/>
    </row>
    <row r="185" spans="1:7" x14ac:dyDescent="0.2">
      <c r="A185" s="37"/>
      <c r="B185" s="38"/>
      <c r="C185" s="38"/>
      <c r="D185" s="38"/>
      <c r="E185" s="38"/>
      <c r="F185" s="38"/>
      <c r="G185" s="37"/>
    </row>
    <row r="186" spans="1:7" x14ac:dyDescent="0.2">
      <c r="A186" s="37"/>
      <c r="B186" s="38"/>
      <c r="C186" s="38"/>
      <c r="D186" s="38"/>
      <c r="E186" s="38"/>
      <c r="F186" s="38"/>
      <c r="G186" s="37"/>
    </row>
    <row r="187" spans="1:7" x14ac:dyDescent="0.2">
      <c r="A187" s="37"/>
      <c r="B187" s="38"/>
      <c r="C187" s="38"/>
      <c r="D187" s="38"/>
      <c r="E187" s="38"/>
      <c r="F187" s="38"/>
      <c r="G187" s="37"/>
    </row>
    <row r="188" spans="1:7" x14ac:dyDescent="0.2">
      <c r="A188" s="37"/>
      <c r="B188" s="38"/>
      <c r="C188" s="38"/>
      <c r="D188" s="38"/>
      <c r="E188" s="38"/>
      <c r="F188" s="38"/>
      <c r="G188" s="37"/>
    </row>
    <row r="189" spans="1:7" x14ac:dyDescent="0.2">
      <c r="A189" s="37"/>
      <c r="B189" s="38"/>
      <c r="C189" s="38"/>
      <c r="D189" s="38"/>
      <c r="E189" s="38"/>
      <c r="F189" s="38"/>
      <c r="G189" s="37"/>
    </row>
    <row r="190" spans="1:7" x14ac:dyDescent="0.2">
      <c r="A190" s="37"/>
      <c r="B190" s="38"/>
      <c r="C190" s="38"/>
      <c r="D190" s="38"/>
      <c r="E190" s="38"/>
      <c r="F190" s="38"/>
      <c r="G190" s="37"/>
    </row>
    <row r="191" spans="1:7" x14ac:dyDescent="0.2">
      <c r="A191" s="37"/>
      <c r="B191" s="38"/>
      <c r="C191" s="38"/>
      <c r="D191" s="38"/>
      <c r="E191" s="38"/>
      <c r="F191" s="38"/>
      <c r="G191" s="37"/>
    </row>
    <row r="192" spans="1:7" x14ac:dyDescent="0.2">
      <c r="A192" s="37"/>
      <c r="B192" s="38"/>
      <c r="C192" s="38"/>
      <c r="D192" s="38"/>
      <c r="E192" s="38"/>
      <c r="F192" s="38"/>
      <c r="G192" s="37"/>
    </row>
    <row r="193" spans="1:7" x14ac:dyDescent="0.2">
      <c r="A193" s="37"/>
      <c r="B193" s="38"/>
      <c r="C193" s="38"/>
      <c r="D193" s="38"/>
      <c r="E193" s="38"/>
      <c r="F193" s="38"/>
      <c r="G193" s="37"/>
    </row>
    <row r="194" spans="1:7" x14ac:dyDescent="0.2">
      <c r="A194" s="37"/>
      <c r="B194" s="38"/>
      <c r="C194" s="38"/>
      <c r="D194" s="38"/>
      <c r="E194" s="38"/>
      <c r="F194" s="38"/>
      <c r="G194" s="37"/>
    </row>
    <row r="195" spans="1:7" x14ac:dyDescent="0.2">
      <c r="A195" s="37"/>
      <c r="B195" s="38"/>
      <c r="C195" s="38"/>
      <c r="D195" s="38"/>
      <c r="E195" s="38"/>
      <c r="F195" s="38"/>
      <c r="G195" s="37"/>
    </row>
    <row r="196" spans="1:7" x14ac:dyDescent="0.2">
      <c r="A196" s="37"/>
      <c r="B196" s="38"/>
      <c r="C196" s="38"/>
      <c r="D196" s="38"/>
      <c r="E196" s="38"/>
      <c r="F196" s="38"/>
      <c r="G196" s="37"/>
    </row>
    <row r="197" spans="1:7" x14ac:dyDescent="0.2">
      <c r="A197" s="37"/>
      <c r="B197" s="38"/>
      <c r="C197" s="38"/>
      <c r="D197" s="38"/>
      <c r="E197" s="38"/>
      <c r="F197" s="38"/>
      <c r="G197" s="37"/>
    </row>
    <row r="198" spans="1:7" x14ac:dyDescent="0.2">
      <c r="A198" s="37"/>
      <c r="B198" s="38"/>
      <c r="C198" s="38"/>
      <c r="D198" s="38"/>
      <c r="E198" s="38"/>
      <c r="F198" s="38"/>
      <c r="G198" s="37"/>
    </row>
    <row r="199" spans="1:7" x14ac:dyDescent="0.2">
      <c r="A199" s="37"/>
      <c r="B199" s="38"/>
      <c r="C199" s="38"/>
      <c r="D199" s="38"/>
      <c r="E199" s="38"/>
      <c r="F199" s="38"/>
      <c r="G199" s="37"/>
    </row>
    <row r="200" spans="1:7" x14ac:dyDescent="0.2">
      <c r="A200" s="37"/>
      <c r="B200" s="38"/>
      <c r="C200" s="38"/>
      <c r="D200" s="38"/>
      <c r="E200" s="38"/>
      <c r="F200" s="38"/>
      <c r="G200" s="37"/>
    </row>
    <row r="201" spans="1:7" x14ac:dyDescent="0.2">
      <c r="A201" s="37"/>
      <c r="B201" s="38"/>
      <c r="C201" s="38"/>
      <c r="D201" s="38"/>
      <c r="E201" s="38"/>
      <c r="F201" s="38"/>
      <c r="G201" s="37"/>
    </row>
    <row r="202" spans="1:7" x14ac:dyDescent="0.2">
      <c r="A202" s="37"/>
      <c r="B202" s="38"/>
      <c r="C202" s="38"/>
      <c r="D202" s="38"/>
      <c r="E202" s="38"/>
      <c r="F202" s="38"/>
      <c r="G202" s="37"/>
    </row>
    <row r="203" spans="1:7" x14ac:dyDescent="0.2">
      <c r="A203" s="37"/>
      <c r="B203" s="38"/>
      <c r="C203" s="38"/>
      <c r="D203" s="38"/>
      <c r="E203" s="38"/>
      <c r="F203" s="38"/>
      <c r="G203" s="37"/>
    </row>
    <row r="204" spans="1:7" x14ac:dyDescent="0.2">
      <c r="A204" s="37"/>
      <c r="B204" s="38"/>
      <c r="C204" s="38"/>
      <c r="D204" s="38"/>
      <c r="E204" s="38"/>
      <c r="F204" s="38"/>
      <c r="G204" s="37"/>
    </row>
    <row r="205" spans="1:7" x14ac:dyDescent="0.2">
      <c r="A205" s="37"/>
      <c r="B205" s="38"/>
      <c r="C205" s="38"/>
      <c r="D205" s="38"/>
      <c r="E205" s="38"/>
      <c r="F205" s="38"/>
      <c r="G205" s="37"/>
    </row>
    <row r="206" spans="1:7" x14ac:dyDescent="0.2">
      <c r="A206" s="37"/>
      <c r="B206" s="38"/>
      <c r="C206" s="38"/>
      <c r="D206" s="38"/>
      <c r="E206" s="38"/>
      <c r="F206" s="38"/>
      <c r="G206" s="37"/>
    </row>
    <row r="207" spans="1:7" x14ac:dyDescent="0.2">
      <c r="A207" s="37"/>
      <c r="B207" s="38"/>
      <c r="C207" s="38"/>
      <c r="D207" s="38"/>
      <c r="E207" s="38"/>
      <c r="F207" s="38"/>
      <c r="G207" s="37"/>
    </row>
    <row r="208" spans="1:7" x14ac:dyDescent="0.2">
      <c r="A208" s="37"/>
      <c r="B208" s="38"/>
      <c r="C208" s="38"/>
      <c r="D208" s="38"/>
      <c r="E208" s="38"/>
      <c r="F208" s="38"/>
      <c r="G208" s="37"/>
    </row>
    <row r="209" spans="1:7" x14ac:dyDescent="0.2">
      <c r="A209" s="37"/>
      <c r="B209" s="38"/>
      <c r="C209" s="38"/>
      <c r="D209" s="38"/>
      <c r="E209" s="38"/>
      <c r="F209" s="38"/>
      <c r="G209" s="37"/>
    </row>
    <row r="210" spans="1:7" x14ac:dyDescent="0.2">
      <c r="A210" s="37"/>
      <c r="B210" s="38"/>
      <c r="C210" s="38"/>
      <c r="D210" s="38"/>
      <c r="E210" s="38"/>
      <c r="F210" s="38"/>
      <c r="G210" s="37"/>
    </row>
    <row r="211" spans="1:7" x14ac:dyDescent="0.2">
      <c r="A211" s="37"/>
      <c r="B211" s="38"/>
      <c r="C211" s="38"/>
      <c r="D211" s="38"/>
      <c r="E211" s="38"/>
      <c r="F211" s="38"/>
      <c r="G211" s="37"/>
    </row>
    <row r="212" spans="1:7" x14ac:dyDescent="0.2">
      <c r="A212" s="37"/>
      <c r="B212" s="38"/>
      <c r="C212" s="38"/>
      <c r="D212" s="38"/>
      <c r="E212" s="38"/>
      <c r="F212" s="38"/>
      <c r="G212" s="37"/>
    </row>
    <row r="213" spans="1:7" x14ac:dyDescent="0.2">
      <c r="A213" s="37"/>
      <c r="B213" s="38"/>
      <c r="C213" s="38"/>
      <c r="D213" s="38"/>
      <c r="E213" s="38"/>
      <c r="F213" s="38"/>
      <c r="G213" s="37"/>
    </row>
    <row r="214" spans="1:7" x14ac:dyDescent="0.2">
      <c r="A214" s="37"/>
      <c r="B214" s="38"/>
      <c r="C214" s="38"/>
      <c r="D214" s="38"/>
      <c r="E214" s="38"/>
      <c r="F214" s="38"/>
      <c r="G214" s="37"/>
    </row>
    <row r="215" spans="1:7" x14ac:dyDescent="0.2">
      <c r="A215" s="37"/>
      <c r="B215" s="38"/>
      <c r="C215" s="38"/>
      <c r="D215" s="38"/>
      <c r="E215" s="38"/>
      <c r="F215" s="38"/>
      <c r="G215" s="37"/>
    </row>
    <row r="216" spans="1:7" x14ac:dyDescent="0.2">
      <c r="A216" s="37"/>
      <c r="B216" s="38"/>
      <c r="C216" s="38"/>
      <c r="D216" s="38"/>
      <c r="E216" s="38"/>
      <c r="F216" s="38"/>
      <c r="G216" s="37"/>
    </row>
    <row r="217" spans="1:7" x14ac:dyDescent="0.2">
      <c r="A217" s="37"/>
      <c r="B217" s="38"/>
      <c r="C217" s="38"/>
      <c r="D217" s="38"/>
      <c r="E217" s="38"/>
      <c r="F217" s="38"/>
      <c r="G217" s="37"/>
    </row>
    <row r="218" spans="1:7" x14ac:dyDescent="0.2">
      <c r="A218" s="37"/>
      <c r="B218" s="38"/>
      <c r="C218" s="38"/>
      <c r="D218" s="38"/>
      <c r="E218" s="38"/>
      <c r="F218" s="38"/>
      <c r="G218" s="37"/>
    </row>
    <row r="219" spans="1:7" x14ac:dyDescent="0.2">
      <c r="A219" s="37"/>
      <c r="B219" s="38"/>
      <c r="C219" s="38"/>
      <c r="D219" s="38"/>
      <c r="E219" s="38"/>
      <c r="F219" s="38"/>
      <c r="G219" s="37"/>
    </row>
    <row r="220" spans="1:7" x14ac:dyDescent="0.2">
      <c r="A220" s="37"/>
      <c r="B220" s="38"/>
      <c r="C220" s="38"/>
      <c r="D220" s="38"/>
      <c r="E220" s="38"/>
      <c r="F220" s="38"/>
      <c r="G220" s="37"/>
    </row>
    <row r="221" spans="1:7" x14ac:dyDescent="0.2">
      <c r="A221" s="37"/>
      <c r="B221" s="38"/>
      <c r="C221" s="38"/>
      <c r="D221" s="38"/>
      <c r="E221" s="38"/>
      <c r="F221" s="38"/>
      <c r="G221" s="37"/>
    </row>
    <row r="222" spans="1:7" x14ac:dyDescent="0.2">
      <c r="A222" s="37"/>
      <c r="B222" s="38"/>
      <c r="C222" s="38"/>
      <c r="D222" s="38"/>
      <c r="E222" s="38"/>
      <c r="F222" s="38"/>
      <c r="G222" s="37"/>
    </row>
    <row r="223" spans="1:7" x14ac:dyDescent="0.2">
      <c r="A223" s="37"/>
      <c r="B223" s="38"/>
      <c r="C223" s="38"/>
      <c r="D223" s="38"/>
      <c r="E223" s="38"/>
      <c r="F223" s="38"/>
      <c r="G223" s="37"/>
    </row>
    <row r="224" spans="1:7" x14ac:dyDescent="0.2">
      <c r="A224" s="37"/>
      <c r="B224" s="38"/>
      <c r="C224" s="38"/>
      <c r="D224" s="38"/>
      <c r="E224" s="38"/>
      <c r="F224" s="38"/>
      <c r="G224" s="37"/>
    </row>
    <row r="225" spans="1:7" x14ac:dyDescent="0.2">
      <c r="A225" s="37"/>
      <c r="B225" s="38"/>
      <c r="C225" s="38"/>
      <c r="D225" s="38"/>
      <c r="E225" s="38"/>
      <c r="F225" s="38"/>
      <c r="G225" s="37"/>
    </row>
    <row r="226" spans="1:7" x14ac:dyDescent="0.2">
      <c r="A226" s="37"/>
      <c r="B226" s="38"/>
      <c r="C226" s="38"/>
      <c r="D226" s="38"/>
      <c r="E226" s="38"/>
      <c r="F226" s="38"/>
      <c r="G226" s="37"/>
    </row>
    <row r="227" spans="1:7" x14ac:dyDescent="0.2">
      <c r="A227" s="37"/>
      <c r="B227" s="38"/>
      <c r="C227" s="38"/>
      <c r="D227" s="38"/>
      <c r="E227" s="38"/>
      <c r="F227" s="38"/>
      <c r="G227" s="37"/>
    </row>
    <row r="228" spans="1:7" x14ac:dyDescent="0.2">
      <c r="A228" s="37"/>
      <c r="B228" s="38"/>
      <c r="C228" s="38"/>
      <c r="D228" s="38"/>
      <c r="E228" s="38"/>
      <c r="F228" s="38"/>
      <c r="G228" s="37"/>
    </row>
    <row r="229" spans="1:7" x14ac:dyDescent="0.2">
      <c r="A229" s="37"/>
      <c r="B229" s="38"/>
      <c r="C229" s="38"/>
      <c r="D229" s="38"/>
      <c r="E229" s="38"/>
      <c r="F229" s="38"/>
      <c r="G229" s="37"/>
    </row>
    <row r="230" spans="1:7" x14ac:dyDescent="0.2">
      <c r="A230" s="37"/>
      <c r="B230" s="38"/>
      <c r="C230" s="38"/>
      <c r="D230" s="38"/>
      <c r="E230" s="38"/>
      <c r="F230" s="38"/>
      <c r="G230" s="37"/>
    </row>
    <row r="231" spans="1:7" x14ac:dyDescent="0.2">
      <c r="A231" s="37"/>
      <c r="B231" s="38"/>
      <c r="C231" s="38"/>
      <c r="D231" s="38"/>
      <c r="E231" s="38"/>
      <c r="F231" s="38"/>
      <c r="G231" s="37"/>
    </row>
    <row r="232" spans="1:7" x14ac:dyDescent="0.2">
      <c r="A232" s="37"/>
      <c r="B232" s="38"/>
      <c r="C232" s="38"/>
      <c r="D232" s="38"/>
      <c r="E232" s="38"/>
      <c r="F232" s="38"/>
      <c r="G232" s="37"/>
    </row>
    <row r="233" spans="1:7" x14ac:dyDescent="0.2">
      <c r="A233" s="37"/>
      <c r="B233" s="38"/>
      <c r="C233" s="38"/>
      <c r="D233" s="38"/>
      <c r="E233" s="38"/>
      <c r="F233" s="38"/>
      <c r="G233" s="37"/>
    </row>
    <row r="234" spans="1:7" x14ac:dyDescent="0.2">
      <c r="A234" s="37"/>
      <c r="B234" s="38"/>
      <c r="C234" s="38"/>
      <c r="D234" s="38"/>
      <c r="E234" s="38"/>
      <c r="F234" s="38"/>
      <c r="G234" s="37"/>
    </row>
    <row r="235" spans="1:7" x14ac:dyDescent="0.2">
      <c r="A235" s="37"/>
      <c r="B235" s="38"/>
      <c r="C235" s="38"/>
      <c r="D235" s="38"/>
      <c r="E235" s="38"/>
      <c r="F235" s="38"/>
      <c r="G235" s="37"/>
    </row>
    <row r="236" spans="1:7" x14ac:dyDescent="0.2">
      <c r="A236" s="37"/>
      <c r="B236" s="38"/>
      <c r="C236" s="38"/>
      <c r="D236" s="38"/>
      <c r="E236" s="38"/>
      <c r="F236" s="38"/>
      <c r="G236" s="37"/>
    </row>
    <row r="237" spans="1:7" x14ac:dyDescent="0.2">
      <c r="A237" s="37"/>
      <c r="B237" s="38"/>
      <c r="C237" s="38"/>
      <c r="D237" s="38"/>
      <c r="E237" s="38"/>
      <c r="F237" s="38"/>
      <c r="G237" s="37"/>
    </row>
    <row r="238" spans="1:7" x14ac:dyDescent="0.2">
      <c r="A238" s="37"/>
      <c r="B238" s="38"/>
      <c r="C238" s="38"/>
      <c r="D238" s="38"/>
      <c r="E238" s="38"/>
      <c r="F238" s="38"/>
      <c r="G238" s="37"/>
    </row>
    <row r="239" spans="1:7" x14ac:dyDescent="0.2">
      <c r="A239" s="37"/>
      <c r="B239" s="38"/>
      <c r="C239" s="38"/>
      <c r="D239" s="38"/>
      <c r="E239" s="38"/>
      <c r="F239" s="38"/>
      <c r="G239" s="37"/>
    </row>
    <row r="240" spans="1:7" x14ac:dyDescent="0.2">
      <c r="A240" s="37"/>
      <c r="B240" s="38"/>
      <c r="C240" s="38"/>
      <c r="D240" s="38"/>
      <c r="E240" s="38"/>
      <c r="F240" s="38"/>
      <c r="G240" s="37"/>
    </row>
    <row r="241" spans="1:7" x14ac:dyDescent="0.2">
      <c r="A241" s="37"/>
      <c r="B241" s="38"/>
      <c r="C241" s="38"/>
      <c r="D241" s="38"/>
      <c r="E241" s="38"/>
      <c r="F241" s="38"/>
      <c r="G241" s="37"/>
    </row>
    <row r="242" spans="1:7" x14ac:dyDescent="0.2">
      <c r="A242" s="37"/>
      <c r="B242" s="38"/>
      <c r="C242" s="38"/>
      <c r="D242" s="38"/>
      <c r="E242" s="38"/>
      <c r="F242" s="38"/>
      <c r="G242" s="37"/>
    </row>
    <row r="243" spans="1:7" x14ac:dyDescent="0.2">
      <c r="A243" s="37"/>
      <c r="B243" s="38"/>
      <c r="C243" s="38"/>
      <c r="D243" s="38"/>
      <c r="E243" s="38"/>
      <c r="F243" s="38"/>
      <c r="G243" s="37"/>
    </row>
    <row r="244" spans="1:7" x14ac:dyDescent="0.2">
      <c r="A244" s="37"/>
      <c r="B244" s="38"/>
      <c r="C244" s="38"/>
      <c r="D244" s="38"/>
      <c r="E244" s="38"/>
      <c r="F244" s="38"/>
      <c r="G244" s="37"/>
    </row>
    <row r="245" spans="1:7" x14ac:dyDescent="0.2">
      <c r="A245" s="37"/>
      <c r="B245" s="38"/>
      <c r="C245" s="38"/>
      <c r="D245" s="38"/>
      <c r="E245" s="38"/>
      <c r="F245" s="38"/>
      <c r="G245" s="37"/>
    </row>
    <row r="246" spans="1:7" x14ac:dyDescent="0.2">
      <c r="A246" s="37"/>
      <c r="B246" s="38"/>
      <c r="C246" s="38"/>
      <c r="D246" s="38"/>
      <c r="E246" s="38"/>
      <c r="F246" s="38"/>
      <c r="G246" s="37"/>
    </row>
    <row r="247" spans="1:7" x14ac:dyDescent="0.2">
      <c r="A247" s="37"/>
      <c r="B247" s="38"/>
      <c r="C247" s="38"/>
      <c r="D247" s="38"/>
      <c r="E247" s="38"/>
      <c r="F247" s="38"/>
      <c r="G247" s="37"/>
    </row>
    <row r="248" spans="1:7" x14ac:dyDescent="0.2">
      <c r="A248" s="37"/>
      <c r="B248" s="38"/>
      <c r="C248" s="38"/>
      <c r="D248" s="38"/>
      <c r="E248" s="38"/>
      <c r="F248" s="38"/>
      <c r="G248" s="37"/>
    </row>
    <row r="249" spans="1:7" x14ac:dyDescent="0.2">
      <c r="A249" s="37"/>
      <c r="B249" s="38"/>
      <c r="C249" s="38"/>
      <c r="D249" s="38"/>
      <c r="E249" s="38"/>
      <c r="F249" s="38"/>
      <c r="G249" s="37"/>
    </row>
    <row r="250" spans="1:7" x14ac:dyDescent="0.2">
      <c r="A250" s="37"/>
      <c r="B250" s="38"/>
      <c r="C250" s="38"/>
      <c r="D250" s="38"/>
      <c r="E250" s="38"/>
      <c r="F250" s="38"/>
      <c r="G250" s="37"/>
    </row>
    <row r="251" spans="1:7" x14ac:dyDescent="0.2">
      <c r="A251" s="37"/>
      <c r="B251" s="38"/>
      <c r="C251" s="38"/>
      <c r="D251" s="38"/>
      <c r="E251" s="38"/>
      <c r="F251" s="38"/>
      <c r="G251" s="37"/>
    </row>
    <row r="252" spans="1:7" x14ac:dyDescent="0.2">
      <c r="A252" s="37"/>
      <c r="B252" s="38"/>
      <c r="C252" s="38"/>
      <c r="D252" s="38"/>
      <c r="E252" s="38"/>
      <c r="F252" s="38"/>
      <c r="G252" s="37"/>
    </row>
    <row r="253" spans="1:7" x14ac:dyDescent="0.2">
      <c r="A253" s="37"/>
      <c r="B253" s="38"/>
      <c r="C253" s="38"/>
      <c r="D253" s="38"/>
      <c r="E253" s="38"/>
      <c r="F253" s="38"/>
      <c r="G253" s="37"/>
    </row>
    <row r="254" spans="1:7" x14ac:dyDescent="0.2">
      <c r="A254" s="37"/>
      <c r="B254" s="38"/>
      <c r="C254" s="38"/>
      <c r="D254" s="38"/>
      <c r="E254" s="38"/>
      <c r="F254" s="38"/>
      <c r="G254" s="37"/>
    </row>
    <row r="255" spans="1:7" x14ac:dyDescent="0.2">
      <c r="A255" s="37"/>
      <c r="B255" s="38"/>
      <c r="C255" s="38"/>
      <c r="D255" s="38"/>
      <c r="E255" s="38"/>
      <c r="F255" s="38"/>
      <c r="G255" s="37"/>
    </row>
    <row r="256" spans="1:7" x14ac:dyDescent="0.2">
      <c r="A256" s="37"/>
      <c r="B256" s="38"/>
      <c r="C256" s="38"/>
      <c r="D256" s="38"/>
      <c r="E256" s="38"/>
      <c r="F256" s="38"/>
      <c r="G256" s="37"/>
    </row>
    <row r="257" spans="1:7" x14ac:dyDescent="0.2">
      <c r="A257" s="37"/>
      <c r="B257" s="38"/>
      <c r="C257" s="38"/>
      <c r="D257" s="38"/>
      <c r="E257" s="38"/>
      <c r="F257" s="38"/>
      <c r="G257" s="37"/>
    </row>
    <row r="258" spans="1:7" x14ac:dyDescent="0.2">
      <c r="A258" s="37"/>
      <c r="B258" s="38"/>
      <c r="C258" s="38"/>
      <c r="D258" s="38"/>
      <c r="E258" s="38"/>
      <c r="F258" s="38"/>
      <c r="G258" s="37"/>
    </row>
    <row r="259" spans="1:7" x14ac:dyDescent="0.2">
      <c r="A259" s="37"/>
      <c r="B259" s="38"/>
      <c r="C259" s="38"/>
      <c r="D259" s="38"/>
      <c r="E259" s="38"/>
      <c r="F259" s="38"/>
      <c r="G259" s="37"/>
    </row>
    <row r="260" spans="1:7" x14ac:dyDescent="0.2">
      <c r="A260" s="37"/>
      <c r="B260" s="38"/>
      <c r="C260" s="38"/>
      <c r="D260" s="38"/>
      <c r="E260" s="38"/>
      <c r="F260" s="38"/>
      <c r="G260" s="37"/>
    </row>
    <row r="261" spans="1:7" x14ac:dyDescent="0.2">
      <c r="A261" s="37"/>
      <c r="B261" s="38"/>
      <c r="C261" s="38"/>
      <c r="D261" s="38"/>
      <c r="E261" s="38"/>
      <c r="F261" s="38"/>
      <c r="G261" s="37"/>
    </row>
    <row r="262" spans="1:7" x14ac:dyDescent="0.2">
      <c r="A262" s="37"/>
      <c r="B262" s="38"/>
      <c r="C262" s="38"/>
      <c r="D262" s="38"/>
      <c r="E262" s="38"/>
      <c r="F262" s="38"/>
      <c r="G262" s="37"/>
    </row>
    <row r="263" spans="1:7" x14ac:dyDescent="0.2">
      <c r="A263" s="37"/>
      <c r="B263" s="38"/>
      <c r="C263" s="38"/>
      <c r="D263" s="38"/>
      <c r="E263" s="38"/>
      <c r="F263" s="38"/>
      <c r="G263" s="37"/>
    </row>
    <row r="264" spans="1:7" x14ac:dyDescent="0.2">
      <c r="A264" s="37"/>
      <c r="B264" s="38"/>
      <c r="C264" s="38"/>
      <c r="D264" s="38"/>
      <c r="E264" s="38"/>
      <c r="F264" s="38"/>
      <c r="G264" s="37"/>
    </row>
    <row r="265" spans="1:7" x14ac:dyDescent="0.2">
      <c r="A265" s="37"/>
      <c r="B265" s="38"/>
      <c r="C265" s="38"/>
      <c r="D265" s="38"/>
      <c r="E265" s="38"/>
      <c r="F265" s="38"/>
      <c r="G265" s="37"/>
    </row>
    <row r="266" spans="1:7" x14ac:dyDescent="0.2">
      <c r="A266" s="37"/>
      <c r="B266" s="38"/>
      <c r="C266" s="38"/>
      <c r="D266" s="38"/>
      <c r="E266" s="38"/>
      <c r="F266" s="38"/>
      <c r="G266" s="37"/>
    </row>
    <row r="267" spans="1:7" x14ac:dyDescent="0.2">
      <c r="A267" s="37"/>
      <c r="B267" s="38"/>
      <c r="C267" s="38"/>
      <c r="D267" s="38"/>
      <c r="E267" s="38"/>
      <c r="F267" s="38"/>
      <c r="G267" s="37"/>
    </row>
    <row r="268" spans="1:7" x14ac:dyDescent="0.2">
      <c r="A268" s="37"/>
      <c r="B268" s="38"/>
      <c r="C268" s="38"/>
      <c r="D268" s="38"/>
      <c r="E268" s="38"/>
      <c r="F268" s="38"/>
      <c r="G268" s="37"/>
    </row>
    <row r="269" spans="1:7" x14ac:dyDescent="0.2">
      <c r="A269" s="37"/>
      <c r="B269" s="38"/>
      <c r="C269" s="38"/>
      <c r="D269" s="38"/>
      <c r="E269" s="38"/>
      <c r="F269" s="38"/>
      <c r="G269" s="37"/>
    </row>
    <row r="270" spans="1:7" x14ac:dyDescent="0.2">
      <c r="A270" s="37"/>
      <c r="B270" s="38"/>
      <c r="C270" s="38"/>
      <c r="D270" s="38"/>
      <c r="E270" s="38"/>
      <c r="F270" s="38"/>
      <c r="G270" s="37"/>
    </row>
    <row r="271" spans="1:7" x14ac:dyDescent="0.2">
      <c r="A271" s="37"/>
      <c r="B271" s="38"/>
      <c r="C271" s="38"/>
      <c r="D271" s="38"/>
      <c r="E271" s="38"/>
      <c r="F271" s="38"/>
      <c r="G271" s="37"/>
    </row>
    <row r="272" spans="1:7" x14ac:dyDescent="0.2">
      <c r="A272" s="37"/>
      <c r="B272" s="38"/>
      <c r="C272" s="38"/>
      <c r="D272" s="38"/>
      <c r="E272" s="38"/>
      <c r="F272" s="38"/>
      <c r="G272" s="37"/>
    </row>
    <row r="273" spans="1:7" x14ac:dyDescent="0.2">
      <c r="A273" s="37"/>
      <c r="B273" s="38"/>
      <c r="C273" s="38"/>
      <c r="D273" s="38"/>
      <c r="E273" s="38"/>
      <c r="F273" s="38"/>
      <c r="G273" s="37"/>
    </row>
    <row r="274" spans="1:7" x14ac:dyDescent="0.2">
      <c r="A274" s="37"/>
      <c r="B274" s="38"/>
      <c r="C274" s="38"/>
      <c r="D274" s="38"/>
      <c r="E274" s="38"/>
      <c r="F274" s="38"/>
      <c r="G274" s="37"/>
    </row>
    <row r="275" spans="1:7" x14ac:dyDescent="0.2">
      <c r="A275" s="37"/>
      <c r="B275" s="38"/>
      <c r="C275" s="38"/>
      <c r="D275" s="38"/>
      <c r="E275" s="38"/>
      <c r="F275" s="38"/>
      <c r="G275" s="37"/>
    </row>
    <row r="276" spans="1:7" x14ac:dyDescent="0.2">
      <c r="A276" s="37"/>
      <c r="B276" s="38"/>
      <c r="C276" s="38"/>
      <c r="D276" s="38"/>
      <c r="E276" s="38"/>
      <c r="F276" s="38"/>
      <c r="G276" s="37"/>
    </row>
    <row r="277" spans="1:7" x14ac:dyDescent="0.2">
      <c r="A277" s="37"/>
      <c r="B277" s="38"/>
      <c r="C277" s="38"/>
      <c r="D277" s="38"/>
      <c r="E277" s="38"/>
      <c r="F277" s="38"/>
      <c r="G277" s="37"/>
    </row>
    <row r="278" spans="1:7" x14ac:dyDescent="0.2">
      <c r="A278" s="37"/>
      <c r="B278" s="38"/>
      <c r="C278" s="38"/>
      <c r="D278" s="38"/>
      <c r="E278" s="38"/>
      <c r="F278" s="38"/>
      <c r="G278" s="37"/>
    </row>
    <row r="279" spans="1:7" x14ac:dyDescent="0.2">
      <c r="A279" s="37"/>
      <c r="B279" s="38"/>
      <c r="C279" s="38"/>
      <c r="D279" s="38"/>
      <c r="E279" s="38"/>
      <c r="F279" s="38"/>
      <c r="G279" s="37"/>
    </row>
    <row r="280" spans="1:7" x14ac:dyDescent="0.2">
      <c r="A280" s="37"/>
      <c r="B280" s="38"/>
      <c r="C280" s="38"/>
      <c r="D280" s="38"/>
      <c r="E280" s="38"/>
      <c r="F280" s="38"/>
      <c r="G280" s="37"/>
    </row>
    <row r="281" spans="1:7" x14ac:dyDescent="0.2">
      <c r="A281" s="37"/>
      <c r="B281" s="38"/>
      <c r="C281" s="38"/>
      <c r="D281" s="38"/>
      <c r="E281" s="38"/>
      <c r="F281" s="38"/>
      <c r="G281" s="37"/>
    </row>
    <row r="282" spans="1:7" x14ac:dyDescent="0.2">
      <c r="A282" s="37"/>
      <c r="B282" s="38"/>
      <c r="C282" s="38"/>
      <c r="D282" s="38"/>
      <c r="E282" s="38"/>
      <c r="F282" s="38"/>
      <c r="G282" s="37"/>
    </row>
    <row r="283" spans="1:7" x14ac:dyDescent="0.2">
      <c r="A283" s="37"/>
      <c r="B283" s="38"/>
      <c r="C283" s="38"/>
      <c r="D283" s="38"/>
      <c r="E283" s="38"/>
      <c r="F283" s="38"/>
      <c r="G283" s="37"/>
    </row>
    <row r="284" spans="1:7" x14ac:dyDescent="0.2">
      <c r="A284" s="37"/>
      <c r="B284" s="38"/>
      <c r="C284" s="38"/>
      <c r="D284" s="38"/>
      <c r="E284" s="38"/>
      <c r="F284" s="38"/>
      <c r="G284" s="37"/>
    </row>
    <row r="285" spans="1:7" x14ac:dyDescent="0.2">
      <c r="A285" s="37"/>
      <c r="B285" s="38"/>
      <c r="C285" s="38"/>
      <c r="D285" s="38"/>
      <c r="E285" s="38"/>
      <c r="F285" s="38"/>
      <c r="G285" s="37"/>
    </row>
    <row r="286" spans="1:7" x14ac:dyDescent="0.2">
      <c r="A286" s="37"/>
      <c r="B286" s="38"/>
      <c r="C286" s="38"/>
      <c r="D286" s="38"/>
      <c r="E286" s="38"/>
      <c r="F286" s="38"/>
      <c r="G286" s="37"/>
    </row>
    <row r="287" spans="1:7" x14ac:dyDescent="0.2">
      <c r="A287" s="37"/>
      <c r="B287" s="38"/>
      <c r="C287" s="38"/>
      <c r="D287" s="38"/>
      <c r="E287" s="38"/>
      <c r="F287" s="38"/>
      <c r="G287" s="37"/>
    </row>
    <row r="288" spans="1:7" x14ac:dyDescent="0.2">
      <c r="A288" s="37"/>
      <c r="B288" s="38"/>
      <c r="C288" s="38"/>
      <c r="D288" s="38"/>
      <c r="E288" s="38"/>
      <c r="F288" s="38"/>
      <c r="G288" s="37"/>
    </row>
    <row r="289" spans="1:7" x14ac:dyDescent="0.2">
      <c r="A289" s="37"/>
      <c r="B289" s="38"/>
      <c r="C289" s="38"/>
      <c r="D289" s="38"/>
      <c r="E289" s="38"/>
      <c r="F289" s="38"/>
      <c r="G289" s="37"/>
    </row>
    <row r="290" spans="1:7" x14ac:dyDescent="0.2">
      <c r="A290" s="37"/>
      <c r="B290" s="38"/>
      <c r="C290" s="38"/>
      <c r="D290" s="38"/>
      <c r="E290" s="38"/>
      <c r="F290" s="38"/>
      <c r="G290" s="37"/>
    </row>
    <row r="291" spans="1:7" x14ac:dyDescent="0.2">
      <c r="A291" s="37"/>
      <c r="B291" s="38"/>
      <c r="C291" s="38"/>
      <c r="D291" s="38"/>
      <c r="E291" s="38"/>
      <c r="F291" s="38"/>
      <c r="G291" s="37"/>
    </row>
    <row r="292" spans="1:7" x14ac:dyDescent="0.2">
      <c r="A292" s="37"/>
      <c r="B292" s="38"/>
      <c r="C292" s="38"/>
      <c r="D292" s="38"/>
      <c r="E292" s="38"/>
      <c r="F292" s="38"/>
      <c r="G292" s="37"/>
    </row>
    <row r="293" spans="1:7" x14ac:dyDescent="0.2">
      <c r="A293" s="37"/>
      <c r="B293" s="38"/>
      <c r="C293" s="38"/>
      <c r="D293" s="38"/>
      <c r="E293" s="38"/>
      <c r="F293" s="38"/>
      <c r="G293" s="37"/>
    </row>
    <row r="294" spans="1:7" x14ac:dyDescent="0.2">
      <c r="A294" s="37"/>
      <c r="B294" s="38"/>
      <c r="C294" s="38"/>
      <c r="D294" s="38"/>
      <c r="E294" s="38"/>
      <c r="F294" s="38"/>
      <c r="G294" s="37"/>
    </row>
    <row r="295" spans="1:7" x14ac:dyDescent="0.2">
      <c r="A295" s="37"/>
      <c r="B295" s="38"/>
      <c r="C295" s="38"/>
      <c r="D295" s="38"/>
      <c r="E295" s="38"/>
      <c r="F295" s="38"/>
      <c r="G295" s="37"/>
    </row>
    <row r="296" spans="1:7" x14ac:dyDescent="0.2">
      <c r="A296" s="37"/>
      <c r="B296" s="38"/>
      <c r="C296" s="38"/>
      <c r="D296" s="38"/>
      <c r="E296" s="38"/>
      <c r="F296" s="38"/>
      <c r="G296" s="37"/>
    </row>
    <row r="297" spans="1:7" x14ac:dyDescent="0.2">
      <c r="A297" s="37"/>
      <c r="B297" s="38"/>
      <c r="C297" s="38"/>
      <c r="D297" s="38"/>
      <c r="E297" s="38"/>
      <c r="F297" s="38"/>
      <c r="G297" s="37"/>
    </row>
    <row r="298" spans="1:7" x14ac:dyDescent="0.2">
      <c r="A298" s="37"/>
      <c r="B298" s="38"/>
      <c r="C298" s="38"/>
      <c r="D298" s="38"/>
      <c r="E298" s="38"/>
      <c r="F298" s="38"/>
      <c r="G298" s="37"/>
    </row>
    <row r="299" spans="1:7" x14ac:dyDescent="0.2">
      <c r="A299" s="37"/>
      <c r="B299" s="38"/>
      <c r="C299" s="38"/>
      <c r="D299" s="38"/>
      <c r="E299" s="38"/>
      <c r="F299" s="38"/>
      <c r="G299" s="37"/>
    </row>
    <row r="300" spans="1:7" x14ac:dyDescent="0.2">
      <c r="A300" s="37"/>
      <c r="B300" s="38"/>
      <c r="C300" s="38"/>
      <c r="D300" s="38"/>
      <c r="E300" s="38"/>
      <c r="F300" s="38"/>
      <c r="G300" s="37"/>
    </row>
    <row r="301" spans="1:7" x14ac:dyDescent="0.2">
      <c r="A301" s="37"/>
      <c r="B301" s="38"/>
      <c r="C301" s="38"/>
      <c r="D301" s="38"/>
      <c r="E301" s="38"/>
      <c r="F301" s="38"/>
      <c r="G301" s="37"/>
    </row>
    <row r="302" spans="1:7" x14ac:dyDescent="0.2">
      <c r="A302" s="37"/>
      <c r="B302" s="38"/>
      <c r="C302" s="38"/>
      <c r="D302" s="38"/>
      <c r="E302" s="38"/>
      <c r="F302" s="38"/>
      <c r="G302" s="37"/>
    </row>
    <row r="303" spans="1:7" x14ac:dyDescent="0.2">
      <c r="A303" s="37"/>
      <c r="B303" s="38"/>
      <c r="C303" s="38"/>
      <c r="D303" s="38"/>
      <c r="E303" s="38"/>
      <c r="F303" s="38"/>
      <c r="G303" s="37"/>
    </row>
    <row r="304" spans="1:7" x14ac:dyDescent="0.2">
      <c r="A304" s="37"/>
      <c r="B304" s="38"/>
      <c r="C304" s="38"/>
      <c r="D304" s="38"/>
      <c r="E304" s="38"/>
      <c r="F304" s="38"/>
      <c r="G304" s="37"/>
    </row>
    <row r="305" spans="1:7" x14ac:dyDescent="0.2">
      <c r="A305" s="37"/>
      <c r="B305" s="38"/>
      <c r="C305" s="38"/>
      <c r="D305" s="38"/>
      <c r="E305" s="38"/>
      <c r="F305" s="38"/>
      <c r="G305" s="37"/>
    </row>
    <row r="306" spans="1:7" x14ac:dyDescent="0.2">
      <c r="A306" s="37"/>
      <c r="B306" s="38"/>
      <c r="C306" s="38"/>
      <c r="D306" s="38"/>
      <c r="E306" s="38"/>
      <c r="F306" s="38"/>
      <c r="G306" s="37"/>
    </row>
    <row r="307" spans="1:7" x14ac:dyDescent="0.2">
      <c r="A307" s="37"/>
      <c r="B307" s="38"/>
      <c r="C307" s="38"/>
      <c r="D307" s="38"/>
      <c r="E307" s="38"/>
      <c r="F307" s="38"/>
      <c r="G307" s="37"/>
    </row>
    <row r="308" spans="1:7" x14ac:dyDescent="0.2">
      <c r="A308" s="37"/>
      <c r="B308" s="38"/>
      <c r="C308" s="38"/>
      <c r="D308" s="38"/>
      <c r="E308" s="38"/>
      <c r="F308" s="38"/>
      <c r="G308" s="37"/>
    </row>
    <row r="309" spans="1:7" x14ac:dyDescent="0.2">
      <c r="A309" s="37"/>
      <c r="B309" s="38"/>
      <c r="C309" s="38"/>
      <c r="D309" s="38"/>
      <c r="E309" s="38"/>
      <c r="F309" s="38"/>
      <c r="G309" s="37"/>
    </row>
    <row r="310" spans="1:7" x14ac:dyDescent="0.2">
      <c r="A310" s="37"/>
      <c r="B310" s="38"/>
      <c r="C310" s="38"/>
      <c r="D310" s="38"/>
      <c r="E310" s="38"/>
      <c r="F310" s="38"/>
      <c r="G310" s="37"/>
    </row>
    <row r="311" spans="1:7" x14ac:dyDescent="0.2">
      <c r="A311" s="37"/>
      <c r="B311" s="38"/>
      <c r="C311" s="38"/>
      <c r="D311" s="38"/>
      <c r="E311" s="38"/>
      <c r="F311" s="38"/>
      <c r="G311" s="37"/>
    </row>
    <row r="312" spans="1:7" x14ac:dyDescent="0.2">
      <c r="A312" s="37"/>
      <c r="B312" s="38"/>
      <c r="C312" s="38"/>
      <c r="D312" s="38"/>
      <c r="E312" s="38"/>
      <c r="F312" s="38"/>
      <c r="G312" s="37"/>
    </row>
    <row r="313" spans="1:7" x14ac:dyDescent="0.2">
      <c r="A313" s="37"/>
      <c r="B313" s="38"/>
      <c r="C313" s="38"/>
      <c r="D313" s="38"/>
      <c r="E313" s="38"/>
      <c r="F313" s="38"/>
      <c r="G313" s="37"/>
    </row>
    <row r="314" spans="1:7" x14ac:dyDescent="0.2">
      <c r="A314" s="37"/>
      <c r="B314" s="38"/>
      <c r="C314" s="38"/>
      <c r="D314" s="38"/>
      <c r="E314" s="38"/>
      <c r="F314" s="38"/>
      <c r="G314" s="37"/>
    </row>
    <row r="315" spans="1:7" x14ac:dyDescent="0.2">
      <c r="A315" s="37"/>
      <c r="B315" s="38"/>
      <c r="C315" s="38"/>
      <c r="D315" s="38"/>
      <c r="E315" s="38"/>
      <c r="F315" s="38"/>
      <c r="G315" s="37"/>
    </row>
    <row r="316" spans="1:7" x14ac:dyDescent="0.2">
      <c r="A316" s="37"/>
      <c r="B316" s="38"/>
      <c r="C316" s="38"/>
      <c r="D316" s="38"/>
      <c r="E316" s="38"/>
      <c r="F316" s="38"/>
      <c r="G316" s="37"/>
    </row>
    <row r="317" spans="1:7" x14ac:dyDescent="0.2">
      <c r="A317" s="37"/>
      <c r="B317" s="38"/>
      <c r="C317" s="38"/>
      <c r="D317" s="38"/>
      <c r="E317" s="38"/>
      <c r="F317" s="38"/>
      <c r="G317" s="37"/>
    </row>
    <row r="318" spans="1:7" x14ac:dyDescent="0.2">
      <c r="A318" s="37"/>
      <c r="B318" s="38"/>
      <c r="C318" s="38"/>
      <c r="D318" s="38"/>
      <c r="E318" s="38"/>
      <c r="F318" s="38"/>
      <c r="G318" s="37"/>
    </row>
    <row r="319" spans="1:7" x14ac:dyDescent="0.2">
      <c r="A319" s="37"/>
      <c r="B319" s="38"/>
      <c r="C319" s="38"/>
      <c r="D319" s="38"/>
      <c r="E319" s="38"/>
      <c r="F319" s="38"/>
      <c r="G319" s="37"/>
    </row>
    <row r="320" spans="1:7" x14ac:dyDescent="0.2">
      <c r="A320" s="37"/>
      <c r="B320" s="38"/>
      <c r="C320" s="38"/>
      <c r="D320" s="38"/>
      <c r="E320" s="38"/>
      <c r="F320" s="38"/>
      <c r="G320" s="37"/>
    </row>
    <row r="321" spans="1:7" x14ac:dyDescent="0.2">
      <c r="A321" s="37"/>
      <c r="B321" s="38"/>
      <c r="C321" s="38"/>
      <c r="D321" s="38"/>
      <c r="E321" s="38"/>
      <c r="F321" s="38"/>
      <c r="G321" s="37"/>
    </row>
    <row r="322" spans="1:7" x14ac:dyDescent="0.2">
      <c r="A322" s="37"/>
      <c r="B322" s="38"/>
      <c r="C322" s="38"/>
      <c r="D322" s="38"/>
      <c r="E322" s="38"/>
      <c r="F322" s="38"/>
      <c r="G322" s="37"/>
    </row>
    <row r="323" spans="1:7" x14ac:dyDescent="0.2">
      <c r="A323" s="37"/>
      <c r="B323" s="38"/>
      <c r="C323" s="38"/>
      <c r="D323" s="38"/>
      <c r="E323" s="38"/>
      <c r="F323" s="38"/>
      <c r="G323" s="37"/>
    </row>
    <row r="324" spans="1:7" x14ac:dyDescent="0.2">
      <c r="A324" s="37"/>
      <c r="B324" s="38"/>
      <c r="C324" s="38"/>
      <c r="D324" s="38"/>
      <c r="E324" s="38"/>
      <c r="F324" s="38"/>
      <c r="G324" s="37"/>
    </row>
    <row r="325" spans="1:7" x14ac:dyDescent="0.2">
      <c r="A325" s="37"/>
      <c r="B325" s="38"/>
      <c r="C325" s="38"/>
      <c r="D325" s="38"/>
      <c r="E325" s="38"/>
      <c r="F325" s="38"/>
      <c r="G325" s="37"/>
    </row>
    <row r="326" spans="1:7" x14ac:dyDescent="0.2">
      <c r="A326" s="37"/>
      <c r="B326" s="38"/>
      <c r="C326" s="38"/>
      <c r="D326" s="38"/>
      <c r="E326" s="38"/>
      <c r="F326" s="38"/>
      <c r="G326" s="37"/>
    </row>
    <row r="327" spans="1:7" x14ac:dyDescent="0.2">
      <c r="A327" s="37"/>
      <c r="B327" s="38"/>
      <c r="C327" s="38"/>
      <c r="D327" s="38"/>
      <c r="E327" s="38"/>
      <c r="F327" s="38"/>
      <c r="G327" s="37"/>
    </row>
    <row r="328" spans="1:7" x14ac:dyDescent="0.2">
      <c r="A328" s="37"/>
      <c r="B328" s="38"/>
      <c r="C328" s="38"/>
      <c r="D328" s="38"/>
      <c r="E328" s="38"/>
      <c r="F328" s="38"/>
      <c r="G328" s="37"/>
    </row>
    <row r="329" spans="1:7" x14ac:dyDescent="0.2">
      <c r="A329" s="37"/>
      <c r="B329" s="38"/>
      <c r="C329" s="38"/>
      <c r="D329" s="38"/>
      <c r="E329" s="38"/>
      <c r="F329" s="38"/>
      <c r="G329" s="37"/>
    </row>
    <row r="330" spans="1:7" x14ac:dyDescent="0.2">
      <c r="A330" s="37"/>
      <c r="B330" s="38"/>
      <c r="C330" s="38"/>
      <c r="D330" s="38"/>
      <c r="E330" s="38"/>
      <c r="F330" s="38"/>
      <c r="G330" s="37"/>
    </row>
    <row r="331" spans="1:7" x14ac:dyDescent="0.2">
      <c r="A331" s="37"/>
      <c r="B331" s="38"/>
      <c r="C331" s="38"/>
      <c r="D331" s="38"/>
      <c r="E331" s="38"/>
      <c r="F331" s="38"/>
      <c r="G331" s="37"/>
    </row>
    <row r="332" spans="1:7" x14ac:dyDescent="0.2">
      <c r="A332" s="37"/>
      <c r="B332" s="38"/>
      <c r="C332" s="38"/>
      <c r="D332" s="38"/>
      <c r="E332" s="38"/>
      <c r="F332" s="38"/>
      <c r="G332" s="37"/>
    </row>
    <row r="333" spans="1:7" x14ac:dyDescent="0.2">
      <c r="A333" s="37"/>
      <c r="B333" s="38"/>
      <c r="C333" s="38"/>
      <c r="D333" s="38"/>
      <c r="E333" s="38"/>
      <c r="F333" s="38"/>
      <c r="G333" s="37"/>
    </row>
    <row r="334" spans="1:7" x14ac:dyDescent="0.2">
      <c r="A334" s="37"/>
      <c r="B334" s="38"/>
      <c r="C334" s="38"/>
      <c r="D334" s="38"/>
      <c r="E334" s="38"/>
      <c r="F334" s="38"/>
      <c r="G334" s="37"/>
    </row>
    <row r="335" spans="1:7" x14ac:dyDescent="0.2">
      <c r="A335" s="37"/>
      <c r="B335" s="38"/>
      <c r="C335" s="38"/>
      <c r="D335" s="38"/>
      <c r="E335" s="38"/>
      <c r="F335" s="38"/>
      <c r="G335" s="37"/>
    </row>
    <row r="336" spans="1:7" x14ac:dyDescent="0.2">
      <c r="A336" s="37"/>
      <c r="B336" s="38"/>
      <c r="C336" s="38"/>
      <c r="D336" s="38"/>
      <c r="E336" s="38"/>
      <c r="F336" s="38"/>
      <c r="G336" s="37"/>
    </row>
    <row r="337" spans="1:7" x14ac:dyDescent="0.2">
      <c r="A337" s="37"/>
      <c r="B337" s="38"/>
      <c r="C337" s="38"/>
      <c r="D337" s="38"/>
      <c r="E337" s="38"/>
      <c r="F337" s="38"/>
      <c r="G337" s="37"/>
    </row>
    <row r="338" spans="1:7" x14ac:dyDescent="0.2">
      <c r="A338" s="37"/>
      <c r="B338" s="38"/>
      <c r="C338" s="38"/>
      <c r="D338" s="38"/>
      <c r="E338" s="38"/>
      <c r="F338" s="38"/>
      <c r="G338" s="37"/>
    </row>
    <row r="339" spans="1:7" x14ac:dyDescent="0.2">
      <c r="A339" s="37"/>
      <c r="B339" s="38"/>
      <c r="C339" s="38"/>
      <c r="D339" s="38"/>
      <c r="E339" s="38"/>
      <c r="F339" s="38"/>
      <c r="G339" s="37"/>
    </row>
    <row r="340" spans="1:7" x14ac:dyDescent="0.2">
      <c r="A340" s="37"/>
      <c r="B340" s="38"/>
      <c r="C340" s="38"/>
      <c r="D340" s="38"/>
      <c r="E340" s="38"/>
      <c r="F340" s="38"/>
      <c r="G340" s="37"/>
    </row>
    <row r="341" spans="1:7" x14ac:dyDescent="0.2">
      <c r="A341" s="37"/>
      <c r="B341" s="38"/>
      <c r="C341" s="38"/>
      <c r="D341" s="38"/>
      <c r="E341" s="38"/>
      <c r="F341" s="38"/>
      <c r="G341" s="37"/>
    </row>
    <row r="342" spans="1:7" x14ac:dyDescent="0.2">
      <c r="A342" s="37"/>
      <c r="B342" s="38"/>
      <c r="C342" s="38"/>
      <c r="D342" s="38"/>
      <c r="E342" s="38"/>
      <c r="F342" s="38"/>
      <c r="G342" s="37"/>
    </row>
    <row r="343" spans="1:7" x14ac:dyDescent="0.2">
      <c r="A343" s="37"/>
      <c r="B343" s="38"/>
      <c r="C343" s="38"/>
      <c r="D343" s="38"/>
      <c r="E343" s="38"/>
      <c r="F343" s="38"/>
      <c r="G343" s="37"/>
    </row>
    <row r="344" spans="1:7" x14ac:dyDescent="0.2">
      <c r="A344" s="37"/>
      <c r="B344" s="38"/>
      <c r="C344" s="38"/>
      <c r="D344" s="38"/>
      <c r="E344" s="38"/>
      <c r="F344" s="38"/>
      <c r="G344" s="37"/>
    </row>
    <row r="345" spans="1:7" x14ac:dyDescent="0.2">
      <c r="A345" s="37"/>
      <c r="B345" s="38"/>
      <c r="C345" s="38"/>
      <c r="D345" s="38"/>
      <c r="E345" s="38"/>
      <c r="F345" s="38"/>
      <c r="G345" s="37"/>
    </row>
    <row r="346" spans="1:7" x14ac:dyDescent="0.2">
      <c r="A346" s="37"/>
      <c r="B346" s="38"/>
      <c r="C346" s="38"/>
      <c r="D346" s="38"/>
      <c r="E346" s="38"/>
      <c r="F346" s="38"/>
      <c r="G346" s="37"/>
    </row>
    <row r="347" spans="1:7" x14ac:dyDescent="0.2">
      <c r="A347" s="37"/>
      <c r="B347" s="38"/>
      <c r="C347" s="38"/>
      <c r="D347" s="38"/>
      <c r="E347" s="38"/>
      <c r="F347" s="38"/>
      <c r="G347" s="37"/>
    </row>
    <row r="348" spans="1:7" x14ac:dyDescent="0.2">
      <c r="A348" s="37"/>
      <c r="B348" s="38"/>
      <c r="C348" s="38"/>
      <c r="D348" s="38"/>
      <c r="E348" s="38"/>
      <c r="F348" s="38"/>
      <c r="G348" s="37"/>
    </row>
    <row r="349" spans="1:7" x14ac:dyDescent="0.2">
      <c r="A349" s="37"/>
      <c r="B349" s="38"/>
      <c r="C349" s="38"/>
      <c r="D349" s="38"/>
      <c r="E349" s="38"/>
      <c r="F349" s="38"/>
      <c r="G349" s="37"/>
    </row>
    <row r="350" spans="1:7" x14ac:dyDescent="0.2">
      <c r="A350" s="37"/>
      <c r="B350" s="38"/>
      <c r="C350" s="38"/>
      <c r="D350" s="38"/>
      <c r="E350" s="38"/>
      <c r="F350" s="38"/>
      <c r="G350" s="37"/>
    </row>
    <row r="351" spans="1:7" x14ac:dyDescent="0.2">
      <c r="A351" s="37"/>
      <c r="B351" s="38"/>
      <c r="C351" s="38"/>
      <c r="D351" s="38"/>
      <c r="E351" s="38"/>
      <c r="F351" s="38"/>
      <c r="G351" s="37"/>
    </row>
    <row r="352" spans="1:7" x14ac:dyDescent="0.2">
      <c r="A352" s="37"/>
      <c r="B352" s="38"/>
      <c r="C352" s="38"/>
      <c r="D352" s="38"/>
      <c r="E352" s="38"/>
      <c r="F352" s="38"/>
      <c r="G352" s="37"/>
    </row>
    <row r="353" spans="1:7" x14ac:dyDescent="0.2">
      <c r="A353" s="37"/>
      <c r="B353" s="38"/>
      <c r="C353" s="38"/>
      <c r="D353" s="38"/>
      <c r="E353" s="38"/>
      <c r="F353" s="38"/>
      <c r="G353" s="37"/>
    </row>
    <row r="354" spans="1:7" x14ac:dyDescent="0.2">
      <c r="A354" s="37"/>
      <c r="B354" s="38"/>
      <c r="C354" s="38"/>
      <c r="D354" s="38"/>
      <c r="E354" s="38"/>
      <c r="F354" s="38"/>
      <c r="G354" s="37"/>
    </row>
    <row r="355" spans="1:7" x14ac:dyDescent="0.2">
      <c r="A355" s="37"/>
      <c r="B355" s="38"/>
      <c r="C355" s="38"/>
      <c r="D355" s="38"/>
      <c r="E355" s="38"/>
      <c r="F355" s="38"/>
      <c r="G355" s="37"/>
    </row>
    <row r="356" spans="1:7" x14ac:dyDescent="0.2">
      <c r="A356" s="37"/>
      <c r="B356" s="38"/>
      <c r="C356" s="38"/>
      <c r="D356" s="38"/>
      <c r="E356" s="38"/>
      <c r="F356" s="38"/>
      <c r="G356" s="37"/>
    </row>
    <row r="357" spans="1:7" x14ac:dyDescent="0.2">
      <c r="A357" s="37"/>
      <c r="B357" s="38"/>
      <c r="C357" s="38"/>
      <c r="D357" s="38"/>
      <c r="E357" s="38"/>
      <c r="F357" s="38"/>
      <c r="G357" s="37"/>
    </row>
    <row r="358" spans="1:7" x14ac:dyDescent="0.2">
      <c r="A358" s="37"/>
      <c r="B358" s="38"/>
      <c r="C358" s="38"/>
      <c r="D358" s="38"/>
      <c r="E358" s="38"/>
      <c r="F358" s="38"/>
      <c r="G358" s="37"/>
    </row>
    <row r="359" spans="1:7" x14ac:dyDescent="0.2">
      <c r="A359" s="37"/>
      <c r="B359" s="38"/>
      <c r="C359" s="38"/>
      <c r="D359" s="38"/>
      <c r="E359" s="38"/>
      <c r="F359" s="38"/>
      <c r="G359" s="37"/>
    </row>
    <row r="360" spans="1:7" x14ac:dyDescent="0.2">
      <c r="A360" s="37"/>
      <c r="B360" s="38"/>
      <c r="C360" s="38"/>
      <c r="D360" s="38"/>
      <c r="E360" s="38"/>
      <c r="F360" s="38"/>
      <c r="G360" s="37"/>
    </row>
    <row r="361" spans="1:7" x14ac:dyDescent="0.2">
      <c r="A361" s="37"/>
      <c r="B361" s="38"/>
      <c r="C361" s="38"/>
      <c r="D361" s="38"/>
      <c r="E361" s="38"/>
      <c r="F361" s="38"/>
      <c r="G361" s="37"/>
    </row>
    <row r="362" spans="1:7" x14ac:dyDescent="0.2">
      <c r="A362" s="37"/>
      <c r="B362" s="38"/>
      <c r="C362" s="38"/>
      <c r="D362" s="38"/>
      <c r="E362" s="38"/>
      <c r="F362" s="38"/>
      <c r="G362" s="37"/>
    </row>
    <row r="363" spans="1:7" x14ac:dyDescent="0.2">
      <c r="A363" s="37"/>
      <c r="B363" s="38"/>
      <c r="C363" s="38"/>
      <c r="D363" s="38"/>
      <c r="E363" s="38"/>
      <c r="F363" s="38"/>
      <c r="G363" s="37"/>
    </row>
    <row r="364" spans="1:7" x14ac:dyDescent="0.2">
      <c r="A364" s="37"/>
      <c r="B364" s="38"/>
      <c r="C364" s="38"/>
      <c r="D364" s="38"/>
      <c r="E364" s="38"/>
      <c r="F364" s="38"/>
      <c r="G364" s="37"/>
    </row>
    <row r="365" spans="1:7" x14ac:dyDescent="0.2">
      <c r="A365" s="37"/>
      <c r="B365" s="38"/>
      <c r="C365" s="38"/>
      <c r="D365" s="38"/>
      <c r="E365" s="38"/>
      <c r="F365" s="38"/>
      <c r="G365" s="37"/>
    </row>
    <row r="366" spans="1:7" x14ac:dyDescent="0.2">
      <c r="A366" s="37"/>
      <c r="B366" s="38"/>
      <c r="C366" s="38"/>
      <c r="D366" s="38"/>
      <c r="E366" s="38"/>
      <c r="F366" s="38"/>
      <c r="G366" s="37"/>
    </row>
    <row r="367" spans="1:7" x14ac:dyDescent="0.2">
      <c r="A367" s="37"/>
      <c r="B367" s="38"/>
      <c r="C367" s="38"/>
      <c r="D367" s="38"/>
      <c r="E367" s="38"/>
      <c r="F367" s="38"/>
      <c r="G367" s="37"/>
    </row>
    <row r="368" spans="1:7" x14ac:dyDescent="0.2">
      <c r="A368" s="37"/>
      <c r="B368" s="38"/>
      <c r="C368" s="38"/>
      <c r="D368" s="38"/>
      <c r="E368" s="38"/>
      <c r="F368" s="38"/>
      <c r="G368" s="37"/>
    </row>
    <row r="369" spans="1:7" x14ac:dyDescent="0.2">
      <c r="A369" s="37"/>
      <c r="B369" s="38"/>
      <c r="C369" s="38"/>
      <c r="D369" s="38"/>
      <c r="E369" s="38"/>
      <c r="F369" s="38"/>
      <c r="G369" s="37"/>
    </row>
    <row r="370" spans="1:7" x14ac:dyDescent="0.2">
      <c r="A370" s="37"/>
      <c r="B370" s="38"/>
      <c r="C370" s="38"/>
      <c r="D370" s="38"/>
      <c r="E370" s="38"/>
      <c r="F370" s="38"/>
      <c r="G370" s="37"/>
    </row>
    <row r="371" spans="1:7" x14ac:dyDescent="0.2">
      <c r="A371" s="37"/>
      <c r="B371" s="38"/>
      <c r="C371" s="38"/>
      <c r="D371" s="38"/>
      <c r="E371" s="38"/>
      <c r="F371" s="38"/>
      <c r="G371" s="37"/>
    </row>
    <row r="372" spans="1:7" x14ac:dyDescent="0.2">
      <c r="A372" s="37"/>
      <c r="B372" s="38"/>
      <c r="C372" s="38"/>
      <c r="D372" s="38"/>
      <c r="E372" s="38"/>
      <c r="F372" s="38"/>
      <c r="G372" s="37"/>
    </row>
    <row r="373" spans="1:7" x14ac:dyDescent="0.2">
      <c r="A373" s="37"/>
      <c r="B373" s="38"/>
      <c r="C373" s="38"/>
      <c r="D373" s="38"/>
      <c r="E373" s="38"/>
      <c r="F373" s="38"/>
      <c r="G373" s="37"/>
    </row>
    <row r="374" spans="1:7" x14ac:dyDescent="0.2">
      <c r="A374" s="37"/>
      <c r="B374" s="38"/>
      <c r="C374" s="38"/>
      <c r="D374" s="38"/>
      <c r="E374" s="38"/>
      <c r="F374" s="38"/>
      <c r="G374" s="37"/>
    </row>
    <row r="375" spans="1:7" x14ac:dyDescent="0.2">
      <c r="A375" s="37"/>
      <c r="B375" s="38"/>
      <c r="C375" s="38"/>
      <c r="D375" s="38"/>
      <c r="E375" s="38"/>
      <c r="F375" s="38"/>
      <c r="G375" s="37"/>
    </row>
    <row r="376" spans="1:7" x14ac:dyDescent="0.2">
      <c r="A376" s="37"/>
      <c r="B376" s="38"/>
      <c r="C376" s="38"/>
      <c r="D376" s="38"/>
      <c r="E376" s="38"/>
      <c r="F376" s="38"/>
      <c r="G376" s="37"/>
    </row>
    <row r="377" spans="1:7" x14ac:dyDescent="0.2">
      <c r="A377" s="37"/>
      <c r="B377" s="38"/>
      <c r="C377" s="38"/>
      <c r="D377" s="38"/>
      <c r="E377" s="38"/>
      <c r="F377" s="38"/>
      <c r="G377" s="37"/>
    </row>
    <row r="378" spans="1:7" x14ac:dyDescent="0.2">
      <c r="A378" s="37"/>
      <c r="B378" s="38"/>
      <c r="C378" s="38"/>
      <c r="D378" s="38"/>
      <c r="E378" s="38"/>
      <c r="F378" s="38"/>
      <c r="G378" s="37"/>
    </row>
    <row r="379" spans="1:7" x14ac:dyDescent="0.2">
      <c r="A379" s="37"/>
      <c r="B379" s="38"/>
      <c r="C379" s="38"/>
      <c r="D379" s="38"/>
      <c r="E379" s="38"/>
      <c r="F379" s="38"/>
      <c r="G379" s="37"/>
    </row>
    <row r="380" spans="1:7" x14ac:dyDescent="0.2">
      <c r="A380" s="37"/>
      <c r="B380" s="38"/>
      <c r="C380" s="38"/>
      <c r="D380" s="38"/>
      <c r="E380" s="38"/>
      <c r="F380" s="38"/>
      <c r="G380" s="37"/>
    </row>
    <row r="381" spans="1:7" x14ac:dyDescent="0.2">
      <c r="A381" s="37"/>
      <c r="B381" s="38"/>
      <c r="C381" s="38"/>
      <c r="D381" s="38"/>
      <c r="E381" s="38"/>
      <c r="F381" s="38"/>
      <c r="G381" s="37"/>
    </row>
    <row r="382" spans="1:7" x14ac:dyDescent="0.2">
      <c r="A382" s="37"/>
      <c r="B382" s="38"/>
      <c r="C382" s="38"/>
      <c r="D382" s="38"/>
      <c r="E382" s="38"/>
      <c r="F382" s="38"/>
      <c r="G382" s="37"/>
    </row>
    <row r="383" spans="1:7" x14ac:dyDescent="0.2">
      <c r="A383" s="37"/>
      <c r="B383" s="38"/>
      <c r="C383" s="38"/>
      <c r="D383" s="38"/>
      <c r="E383" s="38"/>
      <c r="F383" s="38"/>
      <c r="G383" s="37"/>
    </row>
    <row r="384" spans="1:7" x14ac:dyDescent="0.2">
      <c r="A384" s="37"/>
      <c r="B384" s="38"/>
      <c r="C384" s="38"/>
      <c r="D384" s="38"/>
      <c r="E384" s="38"/>
      <c r="F384" s="38"/>
      <c r="G384" s="37"/>
    </row>
    <row r="385" spans="1:7" x14ac:dyDescent="0.2">
      <c r="A385" s="37"/>
      <c r="B385" s="38"/>
      <c r="C385" s="38"/>
      <c r="D385" s="38"/>
      <c r="E385" s="38"/>
      <c r="F385" s="38"/>
      <c r="G385" s="37"/>
    </row>
    <row r="386" spans="1:7" x14ac:dyDescent="0.2">
      <c r="A386" s="37"/>
      <c r="B386" s="38"/>
      <c r="C386" s="38"/>
      <c r="D386" s="38"/>
      <c r="E386" s="38"/>
      <c r="F386" s="38"/>
      <c r="G386" s="37"/>
    </row>
    <row r="387" spans="1:7" x14ac:dyDescent="0.2">
      <c r="A387" s="37"/>
      <c r="B387" s="38"/>
      <c r="C387" s="38"/>
      <c r="D387" s="38"/>
      <c r="E387" s="38"/>
      <c r="F387" s="38"/>
      <c r="G387" s="37"/>
    </row>
    <row r="388" spans="1:7" x14ac:dyDescent="0.2">
      <c r="A388" s="37"/>
      <c r="B388" s="38"/>
      <c r="C388" s="38"/>
      <c r="D388" s="38"/>
      <c r="E388" s="38"/>
      <c r="F388" s="38"/>
      <c r="G388" s="37"/>
    </row>
    <row r="389" spans="1:7" x14ac:dyDescent="0.2">
      <c r="A389" s="37"/>
      <c r="B389" s="38"/>
      <c r="C389" s="38"/>
      <c r="D389" s="38"/>
      <c r="E389" s="38"/>
      <c r="F389" s="38"/>
      <c r="G389" s="37"/>
    </row>
    <row r="390" spans="1:7" x14ac:dyDescent="0.2">
      <c r="A390" s="37"/>
      <c r="B390" s="38"/>
      <c r="C390" s="38"/>
      <c r="D390" s="38"/>
      <c r="E390" s="38"/>
      <c r="F390" s="38"/>
      <c r="G390" s="37"/>
    </row>
    <row r="391" spans="1:7" x14ac:dyDescent="0.2">
      <c r="A391" s="37"/>
      <c r="B391" s="38"/>
      <c r="C391" s="38"/>
      <c r="D391" s="38"/>
      <c r="E391" s="38"/>
      <c r="F391" s="38"/>
      <c r="G391" s="37"/>
    </row>
    <row r="392" spans="1:7" x14ac:dyDescent="0.2">
      <c r="A392" s="37"/>
      <c r="B392" s="38"/>
      <c r="C392" s="38"/>
      <c r="D392" s="38"/>
      <c r="E392" s="38"/>
      <c r="F392" s="38"/>
      <c r="G392" s="37"/>
    </row>
    <row r="393" spans="1:7" x14ac:dyDescent="0.2">
      <c r="A393" s="37"/>
      <c r="B393" s="38"/>
      <c r="C393" s="38"/>
      <c r="D393" s="38"/>
      <c r="E393" s="38"/>
      <c r="F393" s="38"/>
      <c r="G393" s="37"/>
    </row>
    <row r="394" spans="1:7" x14ac:dyDescent="0.2">
      <c r="A394" s="37"/>
      <c r="B394" s="38"/>
      <c r="C394" s="38"/>
      <c r="D394" s="38"/>
      <c r="E394" s="38"/>
      <c r="F394" s="38"/>
      <c r="G394" s="37"/>
    </row>
    <row r="395" spans="1:7" x14ac:dyDescent="0.2">
      <c r="A395" s="37"/>
      <c r="B395" s="38"/>
      <c r="C395" s="38"/>
      <c r="D395" s="38"/>
      <c r="E395" s="38"/>
      <c r="F395" s="38"/>
      <c r="G395" s="37"/>
    </row>
    <row r="396" spans="1:7" x14ac:dyDescent="0.2">
      <c r="A396" s="37"/>
      <c r="B396" s="38"/>
      <c r="C396" s="38"/>
      <c r="D396" s="38"/>
      <c r="E396" s="38"/>
      <c r="F396" s="38"/>
    </row>
  </sheetData>
  <printOptions horizontalCentered="1" gridLines="1"/>
  <pageMargins left="0.75" right="0.75" top="1.25" bottom="1" header="0.5" footer="0.5"/>
  <pageSetup scale="89" orientation="portrait" r:id="rId1"/>
  <headerFooter>
    <oddHeader>&amp;C&amp;"Arial,Bold"&amp;16Department of Defense
Active Duty Military Personnel by Rank/Grade&amp;12
September 30, 2011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X396"/>
  <sheetViews>
    <sheetView tabSelected="1" workbookViewId="0"/>
  </sheetViews>
  <sheetFormatPr defaultRowHeight="12.75" x14ac:dyDescent="0.2"/>
  <cols>
    <col min="1" max="1" width="35" style="35" customWidth="1"/>
    <col min="2" max="6" width="15.7109375" style="36" customWidth="1"/>
    <col min="7" max="28" width="10.7109375" style="35" customWidth="1"/>
    <col min="29" max="70" width="9.140625" style="35"/>
    <col min="71" max="71" width="47.7109375" style="35" customWidth="1"/>
    <col min="72" max="72" width="13" style="35" customWidth="1"/>
    <col min="73" max="73" width="13.28515625" style="35" customWidth="1"/>
    <col min="74" max="74" width="11.28515625" style="35" customWidth="1"/>
    <col min="75" max="75" width="13.7109375" style="35" customWidth="1"/>
    <col min="76" max="16384" width="9.140625" style="35"/>
  </cols>
  <sheetData>
    <row r="1" spans="1:6" ht="47.25" thickBot="1" x14ac:dyDescent="0.4">
      <c r="A1" s="71" t="s">
        <v>69</v>
      </c>
      <c r="B1" s="72" t="s">
        <v>70</v>
      </c>
      <c r="C1" s="72" t="s">
        <v>71</v>
      </c>
      <c r="D1" s="73" t="s">
        <v>72</v>
      </c>
      <c r="E1" s="72" t="s">
        <v>73</v>
      </c>
      <c r="F1" s="72" t="s">
        <v>74</v>
      </c>
    </row>
    <row r="2" spans="1:6" ht="18.75" customHeight="1" thickTop="1" x14ac:dyDescent="0.25">
      <c r="A2" s="55" t="s">
        <v>0</v>
      </c>
      <c r="B2" s="38">
        <v>11</v>
      </c>
      <c r="C2" s="38">
        <v>11</v>
      </c>
      <c r="D2" s="38">
        <v>4</v>
      </c>
      <c r="E2" s="38">
        <v>14</v>
      </c>
      <c r="F2" s="56">
        <v>40</v>
      </c>
    </row>
    <row r="3" spans="1:6" ht="18.75" customHeight="1" x14ac:dyDescent="0.25">
      <c r="A3" s="55" t="s">
        <v>1</v>
      </c>
      <c r="B3" s="38">
        <v>51</v>
      </c>
      <c r="C3" s="38">
        <v>40</v>
      </c>
      <c r="D3" s="38">
        <v>20</v>
      </c>
      <c r="E3" s="38">
        <v>44</v>
      </c>
      <c r="F3" s="56">
        <v>155</v>
      </c>
    </row>
    <row r="4" spans="1:6" ht="18.75" customHeight="1" x14ac:dyDescent="0.25">
      <c r="A4" s="55" t="s">
        <v>2</v>
      </c>
      <c r="B4" s="38">
        <v>120</v>
      </c>
      <c r="C4" s="38">
        <v>69</v>
      </c>
      <c r="D4" s="38">
        <v>33</v>
      </c>
      <c r="E4" s="38">
        <v>99</v>
      </c>
      <c r="F4" s="56">
        <v>321</v>
      </c>
    </row>
    <row r="5" spans="1:6" ht="18.75" customHeight="1" x14ac:dyDescent="0.25">
      <c r="A5" s="55" t="s">
        <v>3</v>
      </c>
      <c r="B5" s="38">
        <v>133</v>
      </c>
      <c r="C5" s="38">
        <v>117</v>
      </c>
      <c r="D5" s="38">
        <v>32</v>
      </c>
      <c r="E5" s="38">
        <v>147</v>
      </c>
      <c r="F5" s="56">
        <v>429</v>
      </c>
    </row>
    <row r="6" spans="1:6" ht="18.75" customHeight="1" x14ac:dyDescent="0.25">
      <c r="A6" s="55" t="s">
        <v>4</v>
      </c>
      <c r="B6" s="38">
        <v>4373</v>
      </c>
      <c r="C6" s="38">
        <v>3370</v>
      </c>
      <c r="D6" s="38">
        <v>686</v>
      </c>
      <c r="E6" s="38">
        <v>3580</v>
      </c>
      <c r="F6" s="56">
        <v>12009</v>
      </c>
    </row>
    <row r="7" spans="1:6" ht="18.75" customHeight="1" x14ac:dyDescent="0.25">
      <c r="A7" s="55" t="s">
        <v>5</v>
      </c>
      <c r="B7" s="38">
        <v>9985</v>
      </c>
      <c r="C7" s="38">
        <v>6775</v>
      </c>
      <c r="D7" s="38">
        <v>1917</v>
      </c>
      <c r="E7" s="38">
        <v>10039</v>
      </c>
      <c r="F7" s="56">
        <v>28716</v>
      </c>
    </row>
    <row r="8" spans="1:6" ht="18.75" customHeight="1" x14ac:dyDescent="0.25">
      <c r="A8" s="55" t="s">
        <v>6</v>
      </c>
      <c r="B8" s="38">
        <v>17405</v>
      </c>
      <c r="C8" s="38">
        <v>10679</v>
      </c>
      <c r="D8" s="38">
        <v>3909</v>
      </c>
      <c r="E8" s="38">
        <v>14548</v>
      </c>
      <c r="F8" s="56">
        <v>46541</v>
      </c>
    </row>
    <row r="9" spans="1:6" ht="18.75" customHeight="1" x14ac:dyDescent="0.25">
      <c r="A9" s="55" t="s">
        <v>7</v>
      </c>
      <c r="B9" s="38">
        <v>28331</v>
      </c>
      <c r="C9" s="38">
        <v>17438</v>
      </c>
      <c r="D9" s="38">
        <v>6863</v>
      </c>
      <c r="E9" s="38">
        <v>22165</v>
      </c>
      <c r="F9" s="56">
        <v>74797</v>
      </c>
    </row>
    <row r="10" spans="1:6" ht="18.75" customHeight="1" x14ac:dyDescent="0.25">
      <c r="A10" s="55" t="s">
        <v>8</v>
      </c>
      <c r="B10" s="38">
        <v>13004</v>
      </c>
      <c r="C10" s="38">
        <v>6582</v>
      </c>
      <c r="D10" s="38">
        <v>3806</v>
      </c>
      <c r="E10" s="38">
        <v>7471</v>
      </c>
      <c r="F10" s="56">
        <v>30863</v>
      </c>
    </row>
    <row r="11" spans="1:6" ht="18.75" customHeight="1" x14ac:dyDescent="0.25">
      <c r="A11" s="55" t="s">
        <v>9</v>
      </c>
      <c r="B11" s="38">
        <v>9125</v>
      </c>
      <c r="C11" s="38">
        <v>6523</v>
      </c>
      <c r="D11" s="38">
        <v>2519</v>
      </c>
      <c r="E11" s="38">
        <v>6905</v>
      </c>
      <c r="F11" s="56">
        <v>25072</v>
      </c>
    </row>
    <row r="12" spans="1:6" ht="18.75" customHeight="1" x14ac:dyDescent="0.25">
      <c r="A12" s="55" t="s">
        <v>10</v>
      </c>
      <c r="B12" s="38">
        <v>647</v>
      </c>
      <c r="C12" s="38">
        <v>69</v>
      </c>
      <c r="D12" s="38">
        <v>101</v>
      </c>
      <c r="E12" s="38">
        <v>0</v>
      </c>
      <c r="F12" s="56">
        <v>817</v>
      </c>
    </row>
    <row r="13" spans="1:6" ht="18.75" customHeight="1" x14ac:dyDescent="0.25">
      <c r="A13" s="55" t="s">
        <v>11</v>
      </c>
      <c r="B13" s="38">
        <v>2522</v>
      </c>
      <c r="C13" s="38">
        <v>400</v>
      </c>
      <c r="D13" s="38">
        <v>298</v>
      </c>
      <c r="E13" s="38">
        <v>0</v>
      </c>
      <c r="F13" s="56">
        <v>3220</v>
      </c>
    </row>
    <row r="14" spans="1:6" ht="18.75" customHeight="1" x14ac:dyDescent="0.25">
      <c r="A14" s="55" t="s">
        <v>12</v>
      </c>
      <c r="B14" s="38">
        <v>3872</v>
      </c>
      <c r="C14" s="38">
        <v>630</v>
      </c>
      <c r="D14" s="38">
        <v>580</v>
      </c>
      <c r="E14" s="38">
        <v>0</v>
      </c>
      <c r="F14" s="56">
        <v>5082</v>
      </c>
    </row>
    <row r="15" spans="1:6" ht="18.75" customHeight="1" x14ac:dyDescent="0.25">
      <c r="A15" s="55" t="s">
        <v>13</v>
      </c>
      <c r="B15" s="38">
        <v>6644</v>
      </c>
      <c r="C15" s="38">
        <v>506</v>
      </c>
      <c r="D15" s="38">
        <v>922</v>
      </c>
      <c r="E15" s="38">
        <v>0</v>
      </c>
      <c r="F15" s="56">
        <v>8072</v>
      </c>
    </row>
    <row r="16" spans="1:6" ht="18.75" customHeight="1" x14ac:dyDescent="0.25">
      <c r="A16" s="55" t="s">
        <v>14</v>
      </c>
      <c r="B16" s="38">
        <v>2200</v>
      </c>
      <c r="C16" s="38">
        <v>0</v>
      </c>
      <c r="D16" s="38">
        <v>201</v>
      </c>
      <c r="E16" s="38">
        <v>0</v>
      </c>
      <c r="F16" s="56">
        <v>2401</v>
      </c>
    </row>
    <row r="17" spans="1:7" ht="18.75" customHeight="1" thickBot="1" x14ac:dyDescent="0.3">
      <c r="A17" s="5" t="s">
        <v>101</v>
      </c>
      <c r="B17" s="38">
        <v>0</v>
      </c>
      <c r="C17" s="38">
        <v>0</v>
      </c>
      <c r="D17" s="38">
        <v>0</v>
      </c>
      <c r="E17" s="38">
        <v>0</v>
      </c>
      <c r="F17" s="56">
        <v>0</v>
      </c>
    </row>
    <row r="18" spans="1:7" ht="18.75" customHeight="1" thickBot="1" x14ac:dyDescent="0.25">
      <c r="A18" s="57" t="s">
        <v>15</v>
      </c>
      <c r="B18" s="58">
        <f>SUM(B2:B17)</f>
        <v>98423</v>
      </c>
      <c r="C18" s="58">
        <f>SUM(C2:C17)</f>
        <v>53209</v>
      </c>
      <c r="D18" s="58">
        <f>SUM(D2:D17)</f>
        <v>21891</v>
      </c>
      <c r="E18" s="58">
        <f>SUM(E2:E17)</f>
        <v>65012</v>
      </c>
      <c r="F18" s="59">
        <f>SUM(F2:F17)</f>
        <v>238535</v>
      </c>
    </row>
    <row r="19" spans="1:7" ht="18.75" customHeight="1" x14ac:dyDescent="0.25">
      <c r="A19" s="55" t="s">
        <v>16</v>
      </c>
      <c r="B19" s="38">
        <v>3671</v>
      </c>
      <c r="C19" s="38">
        <v>2418</v>
      </c>
      <c r="D19" s="38">
        <v>1647</v>
      </c>
      <c r="E19" s="38">
        <v>2632</v>
      </c>
      <c r="F19" s="56">
        <v>10368</v>
      </c>
    </row>
    <row r="20" spans="1:7" ht="18.75" customHeight="1" x14ac:dyDescent="0.25">
      <c r="A20" s="55" t="s">
        <v>17</v>
      </c>
      <c r="B20" s="38">
        <v>12292</v>
      </c>
      <c r="C20" s="38">
        <v>5825</v>
      </c>
      <c r="D20" s="38">
        <v>4001</v>
      </c>
      <c r="E20" s="38">
        <v>5047</v>
      </c>
      <c r="F20" s="56">
        <v>27165</v>
      </c>
    </row>
    <row r="21" spans="1:7" ht="18.75" customHeight="1" x14ac:dyDescent="0.25">
      <c r="A21" s="55" t="s">
        <v>18</v>
      </c>
      <c r="B21" s="38">
        <v>40875</v>
      </c>
      <c r="C21" s="38">
        <v>20202</v>
      </c>
      <c r="D21" s="38">
        <v>9098</v>
      </c>
      <c r="E21" s="38">
        <v>26436</v>
      </c>
      <c r="F21" s="56">
        <v>96611</v>
      </c>
    </row>
    <row r="22" spans="1:7" ht="18.75" customHeight="1" x14ac:dyDescent="0.25">
      <c r="A22" s="55" t="s">
        <v>19</v>
      </c>
      <c r="B22" s="38">
        <v>63569</v>
      </c>
      <c r="C22" s="38">
        <v>43991</v>
      </c>
      <c r="D22" s="38">
        <v>16353</v>
      </c>
      <c r="E22" s="38">
        <v>41767</v>
      </c>
      <c r="F22" s="56">
        <v>165680</v>
      </c>
    </row>
    <row r="23" spans="1:7" ht="18.75" customHeight="1" x14ac:dyDescent="0.25">
      <c r="A23" s="55" t="s">
        <v>20</v>
      </c>
      <c r="B23" s="38">
        <v>83109</v>
      </c>
      <c r="C23" s="38">
        <v>57864</v>
      </c>
      <c r="D23" s="38">
        <v>28570</v>
      </c>
      <c r="E23" s="38">
        <v>67726</v>
      </c>
      <c r="F23" s="56">
        <v>237269</v>
      </c>
    </row>
    <row r="24" spans="1:7" ht="18.75" customHeight="1" x14ac:dyDescent="0.25">
      <c r="A24" s="55" t="s">
        <v>21</v>
      </c>
      <c r="B24" s="38">
        <v>143090</v>
      </c>
      <c r="C24" s="38">
        <v>59669</v>
      </c>
      <c r="D24" s="38">
        <v>35022</v>
      </c>
      <c r="E24" s="38">
        <v>55509</v>
      </c>
      <c r="F24" s="56">
        <v>293290</v>
      </c>
    </row>
    <row r="25" spans="1:7" ht="18.75" customHeight="1" x14ac:dyDescent="0.25">
      <c r="A25" s="55" t="s">
        <v>22</v>
      </c>
      <c r="B25" s="38">
        <v>62272</v>
      </c>
      <c r="C25" s="38">
        <v>44601</v>
      </c>
      <c r="D25" s="38">
        <v>48273</v>
      </c>
      <c r="E25" s="38">
        <v>50830</v>
      </c>
      <c r="F25" s="56">
        <v>205976</v>
      </c>
    </row>
    <row r="26" spans="1:7" ht="18.75" customHeight="1" x14ac:dyDescent="0.25">
      <c r="A26" s="55" t="s">
        <v>23</v>
      </c>
      <c r="B26" s="38">
        <v>25176</v>
      </c>
      <c r="C26" s="38">
        <v>14534</v>
      </c>
      <c r="D26" s="38">
        <v>20584</v>
      </c>
      <c r="E26" s="38">
        <v>4266</v>
      </c>
      <c r="F26" s="56">
        <v>64560</v>
      </c>
    </row>
    <row r="27" spans="1:7" ht="18.75" customHeight="1" x14ac:dyDescent="0.25">
      <c r="A27" s="55" t="s">
        <v>24</v>
      </c>
      <c r="B27" s="38">
        <v>13020</v>
      </c>
      <c r="C27" s="38">
        <v>12021</v>
      </c>
      <c r="D27" s="38">
        <v>13381</v>
      </c>
      <c r="E27" s="38">
        <v>9586</v>
      </c>
      <c r="F27" s="56">
        <v>48008</v>
      </c>
    </row>
    <row r="28" spans="1:7" ht="18.75" customHeight="1" thickBot="1" x14ac:dyDescent="0.3">
      <c r="A28" s="5" t="s">
        <v>102</v>
      </c>
      <c r="B28" s="1">
        <v>0</v>
      </c>
      <c r="C28" s="1">
        <v>5</v>
      </c>
      <c r="D28" s="1">
        <v>0</v>
      </c>
      <c r="E28" s="77">
        <v>1</v>
      </c>
      <c r="F28" s="78">
        <v>6</v>
      </c>
    </row>
    <row r="29" spans="1:7" ht="18.75" customHeight="1" thickBot="1" x14ac:dyDescent="0.25">
      <c r="A29" s="57" t="s">
        <v>25</v>
      </c>
      <c r="B29" s="58">
        <f>SUM(B19:B28)</f>
        <v>447074</v>
      </c>
      <c r="C29" s="58">
        <f t="shared" ref="C29:F29" si="0">SUM(C19:C28)</f>
        <v>261130</v>
      </c>
      <c r="D29" s="58">
        <f t="shared" si="0"/>
        <v>176929</v>
      </c>
      <c r="E29" s="76">
        <f t="shared" si="0"/>
        <v>263800</v>
      </c>
      <c r="F29" s="59">
        <f t="shared" si="0"/>
        <v>1148933</v>
      </c>
    </row>
    <row r="30" spans="1:7" ht="18.75" customHeight="1" thickBot="1" x14ac:dyDescent="0.25">
      <c r="A30" s="60" t="s">
        <v>26</v>
      </c>
      <c r="B30" s="61">
        <v>4566</v>
      </c>
      <c r="C30" s="58">
        <v>4479</v>
      </c>
      <c r="D30" s="58">
        <v>0</v>
      </c>
      <c r="E30" s="58">
        <v>4022</v>
      </c>
      <c r="F30" s="59">
        <f>SUM(B30:E30)</f>
        <v>13067</v>
      </c>
    </row>
    <row r="31" spans="1:7" ht="13.5" thickBot="1" x14ac:dyDescent="0.25">
      <c r="A31" s="62" t="s">
        <v>27</v>
      </c>
      <c r="B31" s="63">
        <f>B18+B29+B30</f>
        <v>550063</v>
      </c>
      <c r="C31" s="63">
        <f>C18+C29+C30</f>
        <v>318818</v>
      </c>
      <c r="D31" s="63">
        <f>D18+D29+D30</f>
        <v>198820</v>
      </c>
      <c r="E31" s="63">
        <f>E18+E29+E30</f>
        <v>332834</v>
      </c>
      <c r="F31" s="64">
        <f>F18+F29+F30</f>
        <v>1400535</v>
      </c>
      <c r="G31" s="54"/>
    </row>
    <row r="32" spans="1:7" ht="13.5" thickTop="1" x14ac:dyDescent="0.2">
      <c r="A32" s="65"/>
      <c r="G32" s="36"/>
    </row>
    <row r="33" spans="1:7" x14ac:dyDescent="0.2">
      <c r="A33" s="65"/>
    </row>
    <row r="34" spans="1:7" x14ac:dyDescent="0.2">
      <c r="A34" s="65"/>
    </row>
    <row r="35" spans="1:7" x14ac:dyDescent="0.2">
      <c r="A35" s="65"/>
      <c r="G35" s="37"/>
    </row>
    <row r="36" spans="1:7" ht="18.95" customHeight="1" x14ac:dyDescent="0.2">
      <c r="A36" s="66"/>
      <c r="B36" s="38"/>
      <c r="C36" s="38"/>
      <c r="D36" s="38"/>
      <c r="E36" s="38"/>
      <c r="F36" s="38"/>
      <c r="G36" s="37"/>
    </row>
    <row r="37" spans="1:7" ht="18.95" customHeight="1" x14ac:dyDescent="0.2">
      <c r="A37" s="66"/>
      <c r="B37" s="67"/>
      <c r="C37" s="38"/>
      <c r="D37" s="38"/>
      <c r="E37" s="38"/>
      <c r="F37" s="38"/>
      <c r="G37" s="37"/>
    </row>
    <row r="38" spans="1:7" ht="18.95" customHeight="1" x14ac:dyDescent="0.2">
      <c r="A38" s="66"/>
      <c r="B38" s="38"/>
      <c r="C38" s="38"/>
      <c r="D38" s="38"/>
      <c r="E38" s="38"/>
      <c r="F38" s="67"/>
      <c r="G38" s="37"/>
    </row>
    <row r="39" spans="1:7" ht="18.95" customHeight="1" x14ac:dyDescent="0.2">
      <c r="A39" s="66"/>
      <c r="B39" s="38"/>
      <c r="C39" s="38"/>
      <c r="D39" s="38"/>
      <c r="E39" s="38"/>
      <c r="F39" s="67"/>
      <c r="G39" s="37"/>
    </row>
    <row r="40" spans="1:7" ht="18.95" customHeight="1" x14ac:dyDescent="0.2">
      <c r="A40" s="66"/>
      <c r="B40" s="38"/>
      <c r="C40" s="38"/>
      <c r="D40" s="38"/>
      <c r="E40" s="38"/>
      <c r="F40" s="67"/>
      <c r="G40" s="37"/>
    </row>
    <row r="41" spans="1:7" ht="18.95" customHeight="1" x14ac:dyDescent="0.2">
      <c r="A41" s="66"/>
      <c r="B41" s="38"/>
      <c r="C41" s="38"/>
      <c r="D41" s="38"/>
      <c r="E41" s="38"/>
      <c r="F41" s="67"/>
      <c r="G41" s="37"/>
    </row>
    <row r="42" spans="1:7" ht="18.95" customHeight="1" x14ac:dyDescent="0.2">
      <c r="A42" s="66"/>
      <c r="B42" s="38"/>
      <c r="C42" s="38"/>
      <c r="D42" s="38"/>
      <c r="E42" s="38"/>
      <c r="F42" s="67"/>
      <c r="G42" s="37"/>
    </row>
    <row r="43" spans="1:7" ht="18.95" customHeight="1" x14ac:dyDescent="0.2">
      <c r="A43" s="66"/>
      <c r="B43" s="38"/>
      <c r="C43" s="38"/>
      <c r="D43" s="38"/>
      <c r="E43" s="38"/>
      <c r="F43" s="67"/>
      <c r="G43" s="37"/>
    </row>
    <row r="44" spans="1:7" ht="18.95" customHeight="1" x14ac:dyDescent="0.2">
      <c r="A44" s="66"/>
      <c r="B44" s="38"/>
      <c r="C44" s="38"/>
      <c r="D44" s="38"/>
      <c r="E44" s="38"/>
      <c r="F44" s="67"/>
      <c r="G44" s="37"/>
    </row>
    <row r="45" spans="1:7" ht="18.95" customHeight="1" x14ac:dyDescent="0.2">
      <c r="A45" s="66"/>
      <c r="B45" s="38"/>
      <c r="C45" s="38"/>
      <c r="D45" s="38"/>
      <c r="E45" s="38"/>
      <c r="F45" s="67"/>
      <c r="G45" s="37"/>
    </row>
    <row r="46" spans="1:7" ht="18.95" customHeight="1" x14ac:dyDescent="0.2">
      <c r="A46" s="66"/>
      <c r="B46" s="38"/>
      <c r="C46" s="38"/>
      <c r="D46" s="38"/>
      <c r="E46" s="38"/>
      <c r="F46" s="67"/>
      <c r="G46" s="37"/>
    </row>
    <row r="47" spans="1:7" ht="18.95" customHeight="1" x14ac:dyDescent="0.2">
      <c r="A47" s="66"/>
      <c r="B47" s="38"/>
      <c r="C47" s="38"/>
      <c r="D47" s="38"/>
      <c r="E47" s="38"/>
      <c r="F47" s="67"/>
      <c r="G47" s="37"/>
    </row>
    <row r="48" spans="1:7" ht="18.95" customHeight="1" x14ac:dyDescent="0.2">
      <c r="A48" s="66"/>
      <c r="B48" s="38"/>
      <c r="C48" s="38"/>
      <c r="D48" s="38"/>
      <c r="E48" s="38"/>
      <c r="F48" s="67"/>
      <c r="G48" s="37"/>
    </row>
    <row r="49" spans="1:7" ht="18.95" customHeight="1" x14ac:dyDescent="0.2">
      <c r="A49" s="66"/>
      <c r="B49" s="38"/>
      <c r="C49" s="38"/>
      <c r="D49" s="38"/>
      <c r="E49" s="38"/>
      <c r="F49" s="67"/>
      <c r="G49" s="37"/>
    </row>
    <row r="50" spans="1:7" ht="18.95" customHeight="1" x14ac:dyDescent="0.2">
      <c r="A50" s="66"/>
      <c r="B50" s="38"/>
      <c r="C50" s="38"/>
      <c r="D50" s="38"/>
      <c r="E50" s="38"/>
      <c r="F50" s="67"/>
      <c r="G50" s="37"/>
    </row>
    <row r="51" spans="1:7" ht="18.95" customHeight="1" x14ac:dyDescent="0.2">
      <c r="A51" s="66"/>
      <c r="B51" s="38"/>
      <c r="C51" s="38"/>
      <c r="D51" s="38"/>
      <c r="E51" s="38"/>
      <c r="F51" s="67"/>
      <c r="G51" s="37"/>
    </row>
    <row r="52" spans="1:7" ht="18.95" customHeight="1" x14ac:dyDescent="0.2">
      <c r="A52" s="66"/>
      <c r="B52" s="38"/>
      <c r="C52" s="38"/>
      <c r="D52" s="38"/>
      <c r="E52" s="38"/>
      <c r="F52" s="67"/>
      <c r="G52" s="37"/>
    </row>
    <row r="53" spans="1:7" ht="18.95" customHeight="1" x14ac:dyDescent="0.2">
      <c r="A53" s="66"/>
      <c r="B53" s="38"/>
      <c r="C53" s="38"/>
      <c r="D53" s="38"/>
      <c r="E53" s="38"/>
      <c r="F53" s="67"/>
      <c r="G53" s="37"/>
    </row>
    <row r="54" spans="1:7" ht="18.95" customHeight="1" x14ac:dyDescent="0.2">
      <c r="A54" s="66"/>
      <c r="B54" s="67"/>
      <c r="C54" s="67"/>
      <c r="D54" s="67"/>
      <c r="E54" s="67"/>
      <c r="F54" s="67"/>
      <c r="G54" s="37"/>
    </row>
    <row r="55" spans="1:7" ht="18.95" customHeight="1" x14ac:dyDescent="0.2">
      <c r="A55" s="66"/>
      <c r="B55" s="38"/>
      <c r="C55" s="38"/>
      <c r="D55" s="38"/>
      <c r="E55" s="38"/>
      <c r="F55" s="67"/>
      <c r="G55" s="37"/>
    </row>
    <row r="56" spans="1:7" ht="18.95" customHeight="1" x14ac:dyDescent="0.2">
      <c r="A56" s="66"/>
      <c r="B56" s="38"/>
      <c r="C56" s="38"/>
      <c r="D56" s="38"/>
      <c r="E56" s="38"/>
      <c r="F56" s="67"/>
      <c r="G56" s="37"/>
    </row>
    <row r="57" spans="1:7" ht="18.95" customHeight="1" x14ac:dyDescent="0.2">
      <c r="A57" s="66"/>
      <c r="B57" s="38"/>
      <c r="C57" s="38"/>
      <c r="D57" s="38"/>
      <c r="E57" s="38"/>
      <c r="F57" s="67"/>
      <c r="G57" s="37"/>
    </row>
    <row r="58" spans="1:7" ht="18.95" customHeight="1" x14ac:dyDescent="0.2">
      <c r="A58" s="66"/>
      <c r="B58" s="38"/>
      <c r="C58" s="38"/>
      <c r="D58" s="38"/>
      <c r="E58" s="38"/>
      <c r="F58" s="67"/>
      <c r="G58" s="37"/>
    </row>
    <row r="59" spans="1:7" ht="18.95" customHeight="1" x14ac:dyDescent="0.2">
      <c r="A59" s="66"/>
      <c r="B59" s="38"/>
      <c r="C59" s="38"/>
      <c r="D59" s="38"/>
      <c r="E59" s="38"/>
      <c r="F59" s="67"/>
      <c r="G59" s="37"/>
    </row>
    <row r="60" spans="1:7" ht="18.95" customHeight="1" x14ac:dyDescent="0.2">
      <c r="A60" s="66"/>
      <c r="B60" s="38"/>
      <c r="C60" s="38"/>
      <c r="D60" s="38"/>
      <c r="E60" s="38"/>
      <c r="F60" s="67"/>
      <c r="G60" s="37"/>
    </row>
    <row r="61" spans="1:7" ht="18.95" customHeight="1" x14ac:dyDescent="0.2">
      <c r="A61" s="66"/>
      <c r="B61" s="38"/>
      <c r="C61" s="38"/>
      <c r="D61" s="38"/>
      <c r="E61" s="38"/>
      <c r="F61" s="67"/>
      <c r="G61" s="37"/>
    </row>
    <row r="62" spans="1:7" ht="18.95" customHeight="1" x14ac:dyDescent="0.2">
      <c r="A62" s="66"/>
      <c r="B62" s="38"/>
      <c r="C62" s="38"/>
      <c r="D62" s="38"/>
      <c r="E62" s="38"/>
      <c r="F62" s="67"/>
      <c r="G62" s="37"/>
    </row>
    <row r="63" spans="1:7" ht="18.95" customHeight="1" x14ac:dyDescent="0.2">
      <c r="A63" s="66"/>
      <c r="B63" s="38"/>
      <c r="C63" s="38"/>
      <c r="D63" s="38"/>
      <c r="E63" s="38"/>
      <c r="F63" s="67"/>
      <c r="G63" s="37"/>
    </row>
    <row r="64" spans="1:7" ht="18.95" customHeight="1" x14ac:dyDescent="0.2">
      <c r="A64" s="66"/>
      <c r="B64" s="38"/>
      <c r="C64" s="38"/>
      <c r="D64" s="38"/>
      <c r="E64" s="38"/>
      <c r="F64" s="67"/>
      <c r="G64" s="37"/>
    </row>
    <row r="65" spans="1:7" ht="18.95" customHeight="1" x14ac:dyDescent="0.2">
      <c r="A65" s="66"/>
      <c r="B65" s="38"/>
      <c r="C65" s="38"/>
      <c r="D65" s="38"/>
      <c r="E65" s="38"/>
      <c r="F65" s="67"/>
      <c r="G65" s="37"/>
    </row>
    <row r="66" spans="1:7" ht="18.95" customHeight="1" x14ac:dyDescent="0.2">
      <c r="A66" s="66"/>
      <c r="B66" s="67"/>
      <c r="C66" s="67"/>
      <c r="D66" s="67"/>
      <c r="E66" s="67"/>
      <c r="F66" s="67"/>
      <c r="G66" s="37"/>
    </row>
    <row r="67" spans="1:7" ht="18.95" customHeight="1" x14ac:dyDescent="0.2">
      <c r="A67" s="66"/>
      <c r="B67" s="67"/>
      <c r="C67" s="67"/>
      <c r="D67" s="67"/>
      <c r="E67" s="67"/>
      <c r="F67" s="67"/>
      <c r="G67" s="37"/>
    </row>
    <row r="68" spans="1:7" ht="18.95" customHeight="1" x14ac:dyDescent="0.2">
      <c r="A68" s="66"/>
      <c r="B68" s="67"/>
      <c r="C68" s="67"/>
      <c r="D68" s="67"/>
      <c r="E68" s="67"/>
      <c r="F68" s="67"/>
      <c r="G68" s="37"/>
    </row>
    <row r="69" spans="1:7" ht="18.95" customHeight="1" x14ac:dyDescent="0.2">
      <c r="A69" s="66"/>
      <c r="B69" s="38"/>
      <c r="C69" s="38"/>
      <c r="D69" s="38"/>
      <c r="E69" s="38"/>
      <c r="F69" s="38"/>
      <c r="G69" s="37"/>
    </row>
    <row r="70" spans="1:7" ht="18.95" customHeight="1" x14ac:dyDescent="0.2">
      <c r="A70" s="66"/>
      <c r="B70" s="38"/>
      <c r="C70" s="38"/>
      <c r="D70" s="38"/>
      <c r="E70" s="38"/>
      <c r="F70" s="38"/>
      <c r="G70" s="37"/>
    </row>
    <row r="71" spans="1:7" ht="18.95" customHeight="1" x14ac:dyDescent="0.2">
      <c r="A71" s="66"/>
      <c r="B71" s="38"/>
      <c r="C71" s="38"/>
      <c r="D71" s="38"/>
      <c r="E71" s="38"/>
      <c r="F71" s="38"/>
      <c r="G71" s="37"/>
    </row>
    <row r="72" spans="1:7" ht="18.95" customHeight="1" x14ac:dyDescent="0.2">
      <c r="A72" s="66"/>
      <c r="B72" s="38"/>
      <c r="C72" s="38"/>
      <c r="D72" s="38"/>
      <c r="E72" s="38"/>
      <c r="F72" s="38"/>
      <c r="G72" s="37"/>
    </row>
    <row r="73" spans="1:7" ht="18.95" customHeight="1" x14ac:dyDescent="0.2">
      <c r="A73" s="66"/>
      <c r="B73" s="38"/>
      <c r="C73" s="38"/>
      <c r="D73" s="38"/>
      <c r="E73" s="38"/>
      <c r="F73" s="38"/>
      <c r="G73" s="37"/>
    </row>
    <row r="74" spans="1:7" ht="18.95" customHeight="1" x14ac:dyDescent="0.2">
      <c r="A74" s="66"/>
      <c r="B74" s="38"/>
      <c r="C74" s="38"/>
      <c r="D74" s="38"/>
      <c r="E74" s="38"/>
      <c r="F74" s="38"/>
      <c r="G74" s="37"/>
    </row>
    <row r="75" spans="1:7" ht="18.95" customHeight="1" x14ac:dyDescent="0.2">
      <c r="A75" s="66"/>
      <c r="B75" s="38"/>
      <c r="C75" s="38"/>
      <c r="D75" s="38"/>
      <c r="E75" s="38"/>
      <c r="F75" s="38"/>
      <c r="G75" s="37"/>
    </row>
    <row r="76" spans="1:7" ht="18.95" customHeight="1" x14ac:dyDescent="0.2">
      <c r="A76" s="66"/>
      <c r="B76" s="38"/>
      <c r="C76" s="38"/>
      <c r="D76" s="38"/>
      <c r="E76" s="38"/>
      <c r="F76" s="38"/>
      <c r="G76" s="37"/>
    </row>
    <row r="77" spans="1:7" ht="18.95" customHeight="1" x14ac:dyDescent="0.2">
      <c r="A77" s="66"/>
      <c r="B77" s="67"/>
      <c r="C77" s="38"/>
      <c r="D77" s="38"/>
      <c r="E77" s="38"/>
      <c r="F77" s="38"/>
      <c r="G77" s="37"/>
    </row>
    <row r="78" spans="1:7" ht="18.95" customHeight="1" x14ac:dyDescent="0.2">
      <c r="A78" s="66"/>
      <c r="B78" s="38"/>
      <c r="C78" s="38"/>
      <c r="D78" s="38"/>
      <c r="E78" s="38"/>
      <c r="F78" s="67"/>
      <c r="G78" s="37"/>
    </row>
    <row r="79" spans="1:7" ht="18.95" customHeight="1" x14ac:dyDescent="0.2">
      <c r="A79" s="66"/>
      <c r="B79" s="38"/>
      <c r="C79" s="38"/>
      <c r="D79" s="38"/>
      <c r="E79" s="38"/>
      <c r="F79" s="67"/>
      <c r="G79" s="37"/>
    </row>
    <row r="80" spans="1:7" ht="18.95" customHeight="1" x14ac:dyDescent="0.2">
      <c r="A80" s="66"/>
      <c r="B80" s="38"/>
      <c r="C80" s="38"/>
      <c r="D80" s="38"/>
      <c r="E80" s="38"/>
      <c r="F80" s="67"/>
      <c r="G80" s="37"/>
    </row>
    <row r="81" spans="1:74" ht="18.95" customHeight="1" x14ac:dyDescent="0.2">
      <c r="A81" s="66"/>
      <c r="B81" s="38"/>
      <c r="C81" s="38"/>
      <c r="D81" s="38"/>
      <c r="E81" s="38"/>
      <c r="F81" s="67"/>
      <c r="G81" s="37"/>
    </row>
    <row r="82" spans="1:74" ht="18.95" customHeight="1" x14ac:dyDescent="0.2">
      <c r="A82" s="66"/>
      <c r="B82" s="38"/>
      <c r="C82" s="38"/>
      <c r="D82" s="38"/>
      <c r="E82" s="38"/>
      <c r="F82" s="67"/>
      <c r="G82" s="37"/>
    </row>
    <row r="83" spans="1:74" ht="18.95" customHeight="1" x14ac:dyDescent="0.2">
      <c r="A83" s="66"/>
      <c r="B83" s="38"/>
      <c r="C83" s="38"/>
      <c r="D83" s="38"/>
      <c r="E83" s="38"/>
      <c r="F83" s="67"/>
      <c r="G83" s="37"/>
    </row>
    <row r="84" spans="1:74" ht="18.95" customHeight="1" x14ac:dyDescent="0.2">
      <c r="A84" s="66"/>
      <c r="B84" s="38"/>
      <c r="C84" s="38"/>
      <c r="D84" s="38"/>
      <c r="E84" s="38"/>
      <c r="F84" s="67"/>
      <c r="G84" s="37"/>
    </row>
    <row r="85" spans="1:74" ht="18.95" customHeight="1" x14ac:dyDescent="0.2">
      <c r="A85" s="66"/>
      <c r="B85" s="38"/>
      <c r="C85" s="38"/>
      <c r="D85" s="38"/>
      <c r="E85" s="38"/>
      <c r="F85" s="67"/>
      <c r="G85" s="37"/>
    </row>
    <row r="86" spans="1:74" ht="18.95" customHeight="1" x14ac:dyDescent="0.2">
      <c r="A86" s="66"/>
      <c r="B86" s="38"/>
      <c r="C86" s="38"/>
      <c r="D86" s="38"/>
      <c r="E86" s="38"/>
      <c r="F86" s="67"/>
      <c r="G86" s="37"/>
    </row>
    <row r="87" spans="1:74" ht="18.95" customHeight="1" x14ac:dyDescent="0.2">
      <c r="A87" s="66"/>
      <c r="B87" s="38"/>
      <c r="C87" s="38"/>
      <c r="D87" s="38"/>
      <c r="E87" s="38"/>
      <c r="F87" s="67"/>
      <c r="G87" s="37"/>
    </row>
    <row r="88" spans="1:74" ht="18.95" customHeight="1" x14ac:dyDescent="0.2">
      <c r="A88" s="66"/>
      <c r="B88" s="38"/>
      <c r="C88" s="38"/>
      <c r="D88" s="38"/>
      <c r="E88" s="38"/>
      <c r="F88" s="67"/>
      <c r="G88" s="37"/>
    </row>
    <row r="89" spans="1:74" ht="18.95" customHeight="1" x14ac:dyDescent="0.2">
      <c r="A89" s="66"/>
      <c r="B89" s="38"/>
      <c r="C89" s="38"/>
      <c r="D89" s="38"/>
      <c r="E89" s="38"/>
      <c r="F89" s="67"/>
      <c r="G89" s="37"/>
    </row>
    <row r="90" spans="1:74" ht="18.95" customHeight="1" x14ac:dyDescent="0.2">
      <c r="A90" s="66"/>
      <c r="B90" s="38"/>
      <c r="C90" s="38"/>
      <c r="D90" s="38"/>
      <c r="E90" s="38"/>
      <c r="F90" s="67"/>
      <c r="G90" s="37"/>
    </row>
    <row r="91" spans="1:74" ht="18.95" customHeight="1" x14ac:dyDescent="0.2">
      <c r="A91" s="66"/>
      <c r="B91" s="38"/>
      <c r="C91" s="38"/>
      <c r="D91" s="38"/>
      <c r="E91" s="38"/>
      <c r="F91" s="67"/>
      <c r="G91" s="37"/>
    </row>
    <row r="92" spans="1:74" ht="18.95" customHeight="1" x14ac:dyDescent="0.2">
      <c r="A92" s="66"/>
      <c r="B92" s="38"/>
      <c r="C92" s="38"/>
      <c r="D92" s="38"/>
      <c r="E92" s="38"/>
      <c r="F92" s="67"/>
      <c r="G92" s="37"/>
    </row>
    <row r="93" spans="1:74" ht="18.95" customHeight="1" x14ac:dyDescent="0.2">
      <c r="A93" s="66"/>
      <c r="B93" s="38"/>
      <c r="C93" s="38"/>
      <c r="D93" s="38"/>
      <c r="E93" s="38"/>
      <c r="F93" s="67"/>
      <c r="G93" s="37"/>
    </row>
    <row r="94" spans="1:74" ht="18.95" customHeight="1" x14ac:dyDescent="0.2">
      <c r="A94" s="66"/>
      <c r="B94" s="67"/>
      <c r="C94" s="67"/>
      <c r="D94" s="67"/>
      <c r="E94" s="67"/>
      <c r="F94" s="67"/>
      <c r="G94" s="37"/>
      <c r="BV94" s="53"/>
    </row>
    <row r="95" spans="1:74" ht="18.95" customHeight="1" x14ac:dyDescent="0.2">
      <c r="A95" s="66"/>
      <c r="B95" s="38"/>
      <c r="C95" s="38"/>
      <c r="D95" s="38"/>
      <c r="E95" s="38"/>
      <c r="F95" s="67"/>
      <c r="G95" s="37"/>
    </row>
    <row r="96" spans="1:74" ht="18.95" customHeight="1" x14ac:dyDescent="0.2">
      <c r="A96" s="66"/>
      <c r="B96" s="38"/>
      <c r="C96" s="38"/>
      <c r="D96" s="38"/>
      <c r="E96" s="38"/>
      <c r="F96" s="67"/>
      <c r="G96" s="37"/>
    </row>
    <row r="97" spans="1:76" ht="18.95" customHeight="1" x14ac:dyDescent="0.2">
      <c r="A97" s="66"/>
      <c r="B97" s="38"/>
      <c r="C97" s="38"/>
      <c r="D97" s="38"/>
      <c r="E97" s="38"/>
      <c r="F97" s="67"/>
      <c r="G97" s="37"/>
      <c r="BS97" s="52" t="s">
        <v>28</v>
      </c>
    </row>
    <row r="98" spans="1:76" ht="18.95" customHeight="1" thickBot="1" x14ac:dyDescent="0.35">
      <c r="A98" s="66"/>
      <c r="B98" s="38"/>
      <c r="C98" s="38"/>
      <c r="D98" s="38"/>
      <c r="E98" s="38"/>
      <c r="F98" s="67"/>
      <c r="G98" s="37"/>
      <c r="BS98" s="51" t="s">
        <v>29</v>
      </c>
      <c r="BT98" s="50" t="s">
        <v>30</v>
      </c>
      <c r="BU98" s="49">
        <v>35826</v>
      </c>
      <c r="BV98" s="48" t="s">
        <v>31</v>
      </c>
    </row>
    <row r="99" spans="1:76" ht="18.95" customHeight="1" thickBot="1" x14ac:dyDescent="0.25">
      <c r="A99" s="66"/>
      <c r="B99" s="38"/>
      <c r="C99" s="38"/>
      <c r="D99" s="38"/>
      <c r="E99" s="38"/>
      <c r="F99" s="67"/>
      <c r="G99" s="37"/>
      <c r="BS99" s="47" t="s">
        <v>32</v>
      </c>
      <c r="BT99" s="68" t="s">
        <v>33</v>
      </c>
      <c r="BU99" s="68" t="s">
        <v>34</v>
      </c>
      <c r="BV99" s="68" t="s">
        <v>35</v>
      </c>
      <c r="BW99" s="69" t="s">
        <v>36</v>
      </c>
      <c r="BX99" s="68" t="s">
        <v>37</v>
      </c>
    </row>
    <row r="100" spans="1:76" ht="18.95" customHeight="1" x14ac:dyDescent="0.2">
      <c r="A100" s="66"/>
      <c r="B100" s="38"/>
      <c r="C100" s="38"/>
      <c r="D100" s="38"/>
      <c r="E100" s="38"/>
      <c r="F100" s="67"/>
      <c r="G100" s="37"/>
      <c r="BS100" s="45"/>
      <c r="BT100" s="37"/>
      <c r="BU100" s="37"/>
      <c r="BV100" s="37"/>
      <c r="BW100" s="37"/>
      <c r="BX100" s="44"/>
    </row>
    <row r="101" spans="1:76" ht="18.95" customHeight="1" x14ac:dyDescent="0.2">
      <c r="A101" s="66"/>
      <c r="B101" s="38"/>
      <c r="C101" s="38"/>
      <c r="D101" s="38"/>
      <c r="E101" s="38"/>
      <c r="F101" s="67"/>
      <c r="G101" s="37"/>
      <c r="BS101" s="70" t="s">
        <v>38</v>
      </c>
      <c r="BT101" s="37"/>
      <c r="BU101" s="37"/>
      <c r="BV101" s="37"/>
      <c r="BW101" s="37"/>
      <c r="BX101" s="44"/>
    </row>
    <row r="102" spans="1:76" ht="18.95" customHeight="1" x14ac:dyDescent="0.2">
      <c r="A102" s="66"/>
      <c r="B102" s="38"/>
      <c r="C102" s="38"/>
      <c r="D102" s="38"/>
      <c r="E102" s="38"/>
      <c r="F102" s="67"/>
      <c r="G102" s="37"/>
      <c r="BS102" s="45" t="s">
        <v>39</v>
      </c>
      <c r="BT102" s="38" t="e">
        <f t="shared" ref="BT102:BT107" si="1">BW102+BX102</f>
        <v>#REF!</v>
      </c>
      <c r="BU102" s="38" t="e">
        <f>#REF!</f>
        <v>#REF!</v>
      </c>
      <c r="BV102" s="37" t="e">
        <f>#REF!</f>
        <v>#REF!</v>
      </c>
      <c r="BW102" s="38" t="e">
        <f t="shared" ref="BW102:BW107" si="2">BU102+BV102</f>
        <v>#REF!</v>
      </c>
      <c r="BX102" s="44" t="e">
        <f>#REF!</f>
        <v>#REF!</v>
      </c>
    </row>
    <row r="103" spans="1:76" ht="18.95" customHeight="1" x14ac:dyDescent="0.2">
      <c r="A103" s="66"/>
      <c r="B103" s="38"/>
      <c r="C103" s="38"/>
      <c r="D103" s="38"/>
      <c r="E103" s="38"/>
      <c r="F103" s="67"/>
      <c r="G103" s="37"/>
      <c r="BS103" s="45" t="s">
        <v>40</v>
      </c>
      <c r="BT103" s="38" t="e">
        <f t="shared" si="1"/>
        <v>#REF!</v>
      </c>
      <c r="BU103" s="37" t="e">
        <f>#REF!</f>
        <v>#REF!</v>
      </c>
      <c r="BV103" s="37" t="e">
        <f>#REF!</f>
        <v>#REF!</v>
      </c>
      <c r="BW103" s="38" t="e">
        <f t="shared" si="2"/>
        <v>#REF!</v>
      </c>
      <c r="BX103" s="44" t="e">
        <f>#REF!</f>
        <v>#REF!</v>
      </c>
    </row>
    <row r="104" spans="1:76" ht="18.95" customHeight="1" x14ac:dyDescent="0.2">
      <c r="A104" s="66"/>
      <c r="B104" s="38"/>
      <c r="C104" s="38"/>
      <c r="D104" s="38"/>
      <c r="E104" s="38"/>
      <c r="F104" s="67"/>
      <c r="G104" s="37"/>
      <c r="BS104" s="45" t="s">
        <v>41</v>
      </c>
      <c r="BT104" s="38" t="e">
        <f t="shared" si="1"/>
        <v>#REF!</v>
      </c>
      <c r="BU104" s="38" t="e">
        <f>#REF!</f>
        <v>#REF!</v>
      </c>
      <c r="BV104" s="37" t="e">
        <f>#REF!</f>
        <v>#REF!</v>
      </c>
      <c r="BW104" s="38" t="e">
        <f t="shared" si="2"/>
        <v>#REF!</v>
      </c>
      <c r="BX104" s="44" t="e">
        <f>#REF!</f>
        <v>#REF!</v>
      </c>
    </row>
    <row r="105" spans="1:76" ht="18.95" customHeight="1" x14ac:dyDescent="0.2">
      <c r="A105" s="66"/>
      <c r="B105" s="38"/>
      <c r="C105" s="38"/>
      <c r="D105" s="38"/>
      <c r="E105" s="38"/>
      <c r="F105" s="67"/>
      <c r="G105" s="37"/>
      <c r="BS105" s="45" t="s">
        <v>42</v>
      </c>
      <c r="BT105" s="38" t="e">
        <f t="shared" si="1"/>
        <v>#REF!</v>
      </c>
      <c r="BU105" s="37" t="e">
        <f>#REF!</f>
        <v>#REF!</v>
      </c>
      <c r="BV105" s="37" t="e">
        <f>#REF!</f>
        <v>#REF!</v>
      </c>
      <c r="BW105" s="38" t="e">
        <f t="shared" si="2"/>
        <v>#REF!</v>
      </c>
      <c r="BX105" s="44" t="e">
        <f>#REF!</f>
        <v>#REF!</v>
      </c>
    </row>
    <row r="106" spans="1:76" ht="18.95" customHeight="1" x14ac:dyDescent="0.2">
      <c r="A106" s="66"/>
      <c r="B106" s="67"/>
      <c r="C106" s="67"/>
      <c r="D106" s="67"/>
      <c r="E106" s="67"/>
      <c r="F106" s="67"/>
      <c r="G106" s="37"/>
      <c r="BS106" s="45" t="s">
        <v>43</v>
      </c>
      <c r="BT106" s="38" t="e">
        <f t="shared" si="1"/>
        <v>#REF!</v>
      </c>
      <c r="BU106" s="37" t="e">
        <f>#REF!</f>
        <v>#REF!</v>
      </c>
      <c r="BV106" s="37" t="e">
        <f>#REF!</f>
        <v>#REF!</v>
      </c>
      <c r="BW106" s="38" t="e">
        <f t="shared" si="2"/>
        <v>#REF!</v>
      </c>
      <c r="BX106" s="44" t="e">
        <f>#REF!</f>
        <v>#REF!</v>
      </c>
    </row>
    <row r="107" spans="1:76" ht="18.95" customHeight="1" x14ac:dyDescent="0.2">
      <c r="A107" s="66"/>
      <c r="B107" s="67"/>
      <c r="C107" s="67"/>
      <c r="D107" s="67"/>
      <c r="E107" s="67"/>
      <c r="F107" s="67"/>
      <c r="G107" s="37"/>
      <c r="BS107" s="45" t="s">
        <v>44</v>
      </c>
      <c r="BT107" s="38" t="e">
        <f t="shared" si="1"/>
        <v>#REF!</v>
      </c>
      <c r="BU107" s="37" t="e">
        <f>#REF!</f>
        <v>#REF!</v>
      </c>
      <c r="BV107" s="37" t="e">
        <f>#REF!</f>
        <v>#REF!</v>
      </c>
      <c r="BW107" s="38" t="e">
        <f t="shared" si="2"/>
        <v>#REF!</v>
      </c>
      <c r="BX107" s="44" t="e">
        <f>#REF!</f>
        <v>#REF!</v>
      </c>
    </row>
    <row r="108" spans="1:76" ht="18.95" customHeight="1" x14ac:dyDescent="0.2">
      <c r="A108" s="66"/>
      <c r="B108" s="67"/>
      <c r="C108" s="67"/>
      <c r="D108" s="67"/>
      <c r="E108" s="67"/>
      <c r="F108" s="67"/>
      <c r="G108" s="37"/>
      <c r="BS108" s="45"/>
      <c r="BT108" s="37"/>
      <c r="BU108" s="37"/>
      <c r="BV108" s="37"/>
      <c r="BW108" s="37"/>
      <c r="BX108" s="44"/>
    </row>
    <row r="109" spans="1:76" ht="15.95" customHeight="1" x14ac:dyDescent="0.2">
      <c r="A109" s="37"/>
      <c r="B109" s="38"/>
      <c r="C109" s="38"/>
      <c r="D109" s="38"/>
      <c r="E109" s="38"/>
      <c r="F109" s="38"/>
      <c r="G109" s="37"/>
      <c r="BS109" s="70" t="s">
        <v>45</v>
      </c>
      <c r="BT109" s="37"/>
      <c r="BU109" s="37"/>
      <c r="BV109" s="37"/>
      <c r="BW109" s="37"/>
      <c r="BX109" s="44"/>
    </row>
    <row r="110" spans="1:76" ht="15.95" customHeight="1" x14ac:dyDescent="0.2">
      <c r="A110" s="37"/>
      <c r="B110" s="38"/>
      <c r="C110" s="38"/>
      <c r="D110" s="38"/>
      <c r="E110" s="38"/>
      <c r="F110" s="38"/>
      <c r="G110" s="37"/>
      <c r="BS110" s="45" t="s">
        <v>46</v>
      </c>
      <c r="BT110" s="38" t="e">
        <f t="shared" ref="BT110:BT121" si="3">BW110+BX110</f>
        <v>#REF!</v>
      </c>
      <c r="BU110" s="37" t="e">
        <f>#REF!</f>
        <v>#REF!</v>
      </c>
      <c r="BV110" s="37" t="e">
        <f>#REF!</f>
        <v>#REF!</v>
      </c>
      <c r="BW110" s="38" t="e">
        <f t="shared" ref="BW110:BW121" si="4">BU110+BV110</f>
        <v>#REF!</v>
      </c>
      <c r="BX110" s="44" t="e">
        <f>#REF!</f>
        <v>#REF!</v>
      </c>
    </row>
    <row r="111" spans="1:76" ht="15.95" customHeight="1" x14ac:dyDescent="0.2">
      <c r="A111" s="37"/>
      <c r="B111" s="38"/>
      <c r="C111" s="38"/>
      <c r="D111" s="38"/>
      <c r="E111" s="38"/>
      <c r="F111" s="38"/>
      <c r="G111" s="37"/>
      <c r="BS111" s="45" t="s">
        <v>47</v>
      </c>
      <c r="BT111" s="38" t="e">
        <f t="shared" si="3"/>
        <v>#REF!</v>
      </c>
      <c r="BU111" s="37" t="e">
        <f>#REF!</f>
        <v>#REF!</v>
      </c>
      <c r="BV111" s="37" t="e">
        <f>#REF!</f>
        <v>#REF!</v>
      </c>
      <c r="BW111" s="38" t="e">
        <f t="shared" si="4"/>
        <v>#REF!</v>
      </c>
      <c r="BX111" s="44" t="e">
        <f>#REF!</f>
        <v>#REF!</v>
      </c>
    </row>
    <row r="112" spans="1:76" ht="15.95" customHeight="1" x14ac:dyDescent="0.2">
      <c r="A112" s="37"/>
      <c r="B112" s="38"/>
      <c r="C112" s="38"/>
      <c r="D112" s="38"/>
      <c r="E112" s="38"/>
      <c r="F112" s="38"/>
      <c r="G112" s="37"/>
      <c r="BS112" s="45" t="s">
        <v>48</v>
      </c>
      <c r="BT112" s="38" t="e">
        <f t="shared" si="3"/>
        <v>#REF!</v>
      </c>
      <c r="BU112" s="38" t="e">
        <f>#REF!</f>
        <v>#REF!</v>
      </c>
      <c r="BV112" s="38" t="e">
        <f>#REF!</f>
        <v>#REF!</v>
      </c>
      <c r="BW112" s="38" t="e">
        <f t="shared" si="4"/>
        <v>#REF!</v>
      </c>
      <c r="BX112" s="44" t="e">
        <f>#REF!</f>
        <v>#REF!</v>
      </c>
    </row>
    <row r="113" spans="1:76" ht="15.95" customHeight="1" x14ac:dyDescent="0.2">
      <c r="A113" s="37"/>
      <c r="B113" s="38"/>
      <c r="C113" s="38"/>
      <c r="D113" s="38"/>
      <c r="E113" s="38"/>
      <c r="F113" s="38"/>
      <c r="G113" s="37"/>
      <c r="BS113" s="45" t="s">
        <v>49</v>
      </c>
      <c r="BT113" s="38" t="e">
        <f t="shared" si="3"/>
        <v>#REF!</v>
      </c>
      <c r="BU113" s="38" t="e">
        <f>#REF!</f>
        <v>#REF!</v>
      </c>
      <c r="BV113" s="37" t="e">
        <f>#REF!</f>
        <v>#REF!</v>
      </c>
      <c r="BW113" s="38" t="e">
        <f t="shared" si="4"/>
        <v>#REF!</v>
      </c>
      <c r="BX113" s="44" t="e">
        <f>#REF!</f>
        <v>#REF!</v>
      </c>
    </row>
    <row r="114" spans="1:76" ht="15.95" customHeight="1" x14ac:dyDescent="0.2">
      <c r="A114" s="37"/>
      <c r="B114" s="38"/>
      <c r="C114" s="38"/>
      <c r="D114" s="38"/>
      <c r="E114" s="38"/>
      <c r="F114" s="38"/>
      <c r="G114" s="37"/>
      <c r="BS114" s="45" t="s">
        <v>50</v>
      </c>
      <c r="BT114" s="38" t="e">
        <f t="shared" si="3"/>
        <v>#REF!</v>
      </c>
      <c r="BU114" s="38" t="e">
        <f>#REF!</f>
        <v>#REF!</v>
      </c>
      <c r="BV114" s="37" t="e">
        <f>#REF!</f>
        <v>#REF!</v>
      </c>
      <c r="BW114" s="38" t="e">
        <f t="shared" si="4"/>
        <v>#REF!</v>
      </c>
      <c r="BX114" s="44" t="e">
        <f>#REF!</f>
        <v>#REF!</v>
      </c>
    </row>
    <row r="115" spans="1:76" ht="15.95" customHeight="1" x14ac:dyDescent="0.2">
      <c r="A115" s="37"/>
      <c r="B115" s="38"/>
      <c r="C115" s="38"/>
      <c r="D115" s="38"/>
      <c r="E115" s="38"/>
      <c r="F115" s="38"/>
      <c r="G115" s="37"/>
      <c r="BS115" s="45" t="s">
        <v>51</v>
      </c>
      <c r="BT115" s="38" t="e">
        <f t="shared" si="3"/>
        <v>#REF!</v>
      </c>
      <c r="BU115" s="38" t="e">
        <f>#REF!</f>
        <v>#REF!</v>
      </c>
      <c r="BV115" s="37" t="e">
        <f>#REF!</f>
        <v>#REF!</v>
      </c>
      <c r="BW115" s="38" t="e">
        <f t="shared" si="4"/>
        <v>#REF!</v>
      </c>
      <c r="BX115" s="44" t="e">
        <f>#REF!</f>
        <v>#REF!</v>
      </c>
    </row>
    <row r="116" spans="1:76" ht="15.95" customHeight="1" x14ac:dyDescent="0.2">
      <c r="A116" s="37"/>
      <c r="B116" s="38"/>
      <c r="C116" s="38"/>
      <c r="D116" s="38"/>
      <c r="E116" s="38"/>
      <c r="F116" s="38"/>
      <c r="G116" s="37"/>
      <c r="BS116" s="45" t="s">
        <v>52</v>
      </c>
      <c r="BT116" s="38" t="e">
        <f t="shared" si="3"/>
        <v>#REF!</v>
      </c>
      <c r="BU116" s="37" t="e">
        <f>#REF!</f>
        <v>#REF!</v>
      </c>
      <c r="BV116" s="37" t="e">
        <f>#REF!</f>
        <v>#REF!</v>
      </c>
      <c r="BW116" s="38" t="e">
        <f t="shared" si="4"/>
        <v>#REF!</v>
      </c>
      <c r="BX116" s="44" t="e">
        <f>#REF!</f>
        <v>#REF!</v>
      </c>
    </row>
    <row r="117" spans="1:76" ht="15.95" customHeight="1" x14ac:dyDescent="0.2">
      <c r="A117" s="37"/>
      <c r="B117" s="38"/>
      <c r="C117" s="38"/>
      <c r="D117" s="38"/>
      <c r="E117" s="38"/>
      <c r="F117" s="38"/>
      <c r="G117" s="37"/>
      <c r="BS117" s="45" t="s">
        <v>53</v>
      </c>
      <c r="BT117" s="38" t="e">
        <f t="shared" si="3"/>
        <v>#REF!</v>
      </c>
      <c r="BU117" s="38" t="e">
        <f>#REF!</f>
        <v>#REF!</v>
      </c>
      <c r="BV117" s="37" t="e">
        <f>#REF!</f>
        <v>#REF!</v>
      </c>
      <c r="BW117" s="38" t="e">
        <f t="shared" si="4"/>
        <v>#REF!</v>
      </c>
      <c r="BX117" s="44" t="e">
        <f>#REF!</f>
        <v>#REF!</v>
      </c>
    </row>
    <row r="118" spans="1:76" ht="15.95" customHeight="1" x14ac:dyDescent="0.2">
      <c r="A118" s="37"/>
      <c r="B118" s="38"/>
      <c r="C118" s="38"/>
      <c r="D118" s="38"/>
      <c r="E118" s="38"/>
      <c r="F118" s="38"/>
      <c r="G118" s="37"/>
      <c r="BS118" s="45" t="s">
        <v>54</v>
      </c>
      <c r="BT118" s="38" t="e">
        <f t="shared" si="3"/>
        <v>#REF!</v>
      </c>
      <c r="BU118" s="37" t="e">
        <f>#REF!</f>
        <v>#REF!</v>
      </c>
      <c r="BV118" s="37" t="e">
        <f>#REF!</f>
        <v>#REF!</v>
      </c>
      <c r="BW118" s="38" t="e">
        <f t="shared" si="4"/>
        <v>#REF!</v>
      </c>
      <c r="BX118" s="44" t="e">
        <f>#REF!</f>
        <v>#REF!</v>
      </c>
    </row>
    <row r="119" spans="1:76" ht="15.95" customHeight="1" x14ac:dyDescent="0.2">
      <c r="A119" s="37"/>
      <c r="B119" s="38"/>
      <c r="C119" s="38"/>
      <c r="D119" s="38"/>
      <c r="E119" s="38"/>
      <c r="F119" s="38"/>
      <c r="G119" s="37"/>
      <c r="BS119" s="45" t="s">
        <v>55</v>
      </c>
      <c r="BT119" s="38" t="e">
        <f t="shared" si="3"/>
        <v>#REF!</v>
      </c>
      <c r="BU119" s="38" t="e">
        <f>#REF!</f>
        <v>#REF!</v>
      </c>
      <c r="BV119" s="37" t="e">
        <f>#REF!</f>
        <v>#REF!</v>
      </c>
      <c r="BW119" s="38" t="e">
        <f t="shared" si="4"/>
        <v>#REF!</v>
      </c>
      <c r="BX119" s="44" t="e">
        <f>#REF!</f>
        <v>#REF!</v>
      </c>
    </row>
    <row r="120" spans="1:76" ht="15.95" customHeight="1" x14ac:dyDescent="0.2">
      <c r="A120" s="37"/>
      <c r="B120" s="38"/>
      <c r="C120" s="38"/>
      <c r="D120" s="38"/>
      <c r="E120" s="38"/>
      <c r="F120" s="38"/>
      <c r="G120" s="37"/>
      <c r="BS120" s="45" t="s">
        <v>56</v>
      </c>
      <c r="BT120" s="38" t="e">
        <f t="shared" si="3"/>
        <v>#REF!</v>
      </c>
      <c r="BU120" s="37" t="e">
        <f>#REF!</f>
        <v>#REF!</v>
      </c>
      <c r="BV120" s="37" t="e">
        <f>#REF!</f>
        <v>#REF!</v>
      </c>
      <c r="BW120" s="38" t="e">
        <f t="shared" si="4"/>
        <v>#REF!</v>
      </c>
      <c r="BX120" s="44" t="e">
        <f>#REF!</f>
        <v>#REF!</v>
      </c>
    </row>
    <row r="121" spans="1:76" ht="15.95" customHeight="1" x14ac:dyDescent="0.2">
      <c r="A121" s="37"/>
      <c r="B121" s="38"/>
      <c r="C121" s="38"/>
      <c r="D121" s="38"/>
      <c r="E121" s="38"/>
      <c r="F121" s="38"/>
      <c r="G121" s="37"/>
      <c r="BS121" s="45" t="s">
        <v>57</v>
      </c>
      <c r="BT121" s="38" t="e">
        <f t="shared" si="3"/>
        <v>#REF!</v>
      </c>
      <c r="BU121" s="37" t="e">
        <f>#REF!</f>
        <v>#REF!</v>
      </c>
      <c r="BV121" s="37" t="e">
        <f>#REF!</f>
        <v>#REF!</v>
      </c>
      <c r="BW121" s="38" t="e">
        <f t="shared" si="4"/>
        <v>#REF!</v>
      </c>
      <c r="BX121" s="44" t="e">
        <f>#REF!</f>
        <v>#REF!</v>
      </c>
    </row>
    <row r="122" spans="1:76" ht="15.95" customHeight="1" x14ac:dyDescent="0.2">
      <c r="A122" s="37"/>
      <c r="B122" s="38"/>
      <c r="C122" s="38"/>
      <c r="D122" s="38"/>
      <c r="E122" s="38"/>
      <c r="F122" s="38"/>
      <c r="G122" s="37"/>
      <c r="BS122" s="45" t="s">
        <v>29</v>
      </c>
      <c r="BT122" s="37"/>
      <c r="BU122" s="37"/>
      <c r="BV122" s="37"/>
      <c r="BW122" s="37"/>
      <c r="BX122" s="44"/>
    </row>
    <row r="123" spans="1:76" ht="15.95" customHeight="1" x14ac:dyDescent="0.2">
      <c r="A123" s="37"/>
      <c r="B123" s="38"/>
      <c r="C123" s="38"/>
      <c r="D123" s="38"/>
      <c r="E123" s="38"/>
      <c r="F123" s="38"/>
      <c r="G123" s="37"/>
      <c r="BS123" s="70" t="s">
        <v>58</v>
      </c>
      <c r="BT123" s="37"/>
      <c r="BU123" s="37"/>
      <c r="BV123" s="37"/>
      <c r="BW123" s="37"/>
      <c r="BX123" s="44"/>
    </row>
    <row r="124" spans="1:76" ht="15.95" customHeight="1" x14ac:dyDescent="0.2">
      <c r="A124" s="37"/>
      <c r="B124" s="38"/>
      <c r="C124" s="38"/>
      <c r="D124" s="38"/>
      <c r="E124" s="38"/>
      <c r="F124" s="38"/>
      <c r="G124" s="37"/>
      <c r="BS124" s="45" t="s">
        <v>59</v>
      </c>
      <c r="BT124" s="38" t="e">
        <f t="shared" ref="BT124:BT132" si="5">BW124+BX124</f>
        <v>#REF!</v>
      </c>
      <c r="BU124" s="37" t="e">
        <f>#REF!</f>
        <v>#REF!</v>
      </c>
      <c r="BV124" s="37" t="e">
        <f>#REF!</f>
        <v>#REF!</v>
      </c>
      <c r="BW124" s="38" t="e">
        <f t="shared" ref="BW124:BW132" si="6">BU124+BV124</f>
        <v>#REF!</v>
      </c>
      <c r="BX124" s="44" t="e">
        <f>#REF!</f>
        <v>#REF!</v>
      </c>
    </row>
    <row r="125" spans="1:76" ht="15.95" customHeight="1" x14ac:dyDescent="0.2">
      <c r="A125" s="37"/>
      <c r="B125" s="38"/>
      <c r="C125" s="38"/>
      <c r="D125" s="38"/>
      <c r="E125" s="38"/>
      <c r="F125" s="38"/>
      <c r="G125" s="37"/>
      <c r="BS125" s="45" t="s">
        <v>60</v>
      </c>
      <c r="BT125" s="38" t="e">
        <f t="shared" si="5"/>
        <v>#REF!</v>
      </c>
      <c r="BU125" s="37" t="e">
        <f>#REF!</f>
        <v>#REF!</v>
      </c>
      <c r="BV125" s="37" t="e">
        <f>#REF!</f>
        <v>#REF!</v>
      </c>
      <c r="BW125" s="38" t="e">
        <f t="shared" si="6"/>
        <v>#REF!</v>
      </c>
      <c r="BX125" s="44" t="e">
        <f>#REF!</f>
        <v>#REF!</v>
      </c>
    </row>
    <row r="126" spans="1:76" ht="15.95" customHeight="1" x14ac:dyDescent="0.2">
      <c r="A126" s="37"/>
      <c r="B126" s="38"/>
      <c r="C126" s="38"/>
      <c r="D126" s="38"/>
      <c r="E126" s="38"/>
      <c r="F126" s="38"/>
      <c r="G126" s="37"/>
      <c r="BS126" s="45" t="s">
        <v>61</v>
      </c>
      <c r="BT126" s="38" t="e">
        <f t="shared" si="5"/>
        <v>#REF!</v>
      </c>
      <c r="BU126" s="37" t="e">
        <f>#REF!</f>
        <v>#REF!</v>
      </c>
      <c r="BV126" s="37" t="e">
        <f>#REF!</f>
        <v>#REF!</v>
      </c>
      <c r="BW126" s="38" t="e">
        <f t="shared" si="6"/>
        <v>#REF!</v>
      </c>
      <c r="BX126" s="44" t="e">
        <f>#REF!</f>
        <v>#REF!</v>
      </c>
    </row>
    <row r="127" spans="1:76" ht="15.95" customHeight="1" x14ac:dyDescent="0.2">
      <c r="A127" s="37"/>
      <c r="B127" s="38"/>
      <c r="C127" s="38"/>
      <c r="D127" s="38"/>
      <c r="E127" s="38"/>
      <c r="F127" s="38"/>
      <c r="G127" s="37"/>
      <c r="BS127" s="45" t="s">
        <v>62</v>
      </c>
      <c r="BT127" s="38" t="e">
        <f t="shared" si="5"/>
        <v>#REF!</v>
      </c>
      <c r="BU127" s="37" t="e">
        <f>#REF!</f>
        <v>#REF!</v>
      </c>
      <c r="BV127" s="37" t="e">
        <f>#REF!</f>
        <v>#REF!</v>
      </c>
      <c r="BW127" s="38" t="e">
        <f t="shared" si="6"/>
        <v>#REF!</v>
      </c>
      <c r="BX127" s="44" t="e">
        <f>#REF!</f>
        <v>#REF!</v>
      </c>
    </row>
    <row r="128" spans="1:76" ht="15.95" customHeight="1" x14ac:dyDescent="0.2">
      <c r="A128" s="37"/>
      <c r="B128" s="38"/>
      <c r="C128" s="38"/>
      <c r="D128" s="38"/>
      <c r="E128" s="38"/>
      <c r="F128" s="38"/>
      <c r="G128" s="37"/>
      <c r="BS128" s="45" t="s">
        <v>63</v>
      </c>
      <c r="BT128" s="38" t="e">
        <f t="shared" si="5"/>
        <v>#REF!</v>
      </c>
      <c r="BU128" s="37" t="e">
        <f>#REF!</f>
        <v>#REF!</v>
      </c>
      <c r="BV128" s="37" t="e">
        <f>#REF!</f>
        <v>#REF!</v>
      </c>
      <c r="BW128" s="38" t="e">
        <f t="shared" si="6"/>
        <v>#REF!</v>
      </c>
      <c r="BX128" s="44" t="e">
        <f>#REF!</f>
        <v>#REF!</v>
      </c>
    </row>
    <row r="129" spans="1:76" ht="15.95" customHeight="1" x14ac:dyDescent="0.2">
      <c r="A129" s="37"/>
      <c r="B129" s="38"/>
      <c r="C129" s="38"/>
      <c r="D129" s="38"/>
      <c r="E129" s="38"/>
      <c r="F129" s="38"/>
      <c r="G129" s="37"/>
      <c r="BS129" s="45" t="s">
        <v>64</v>
      </c>
      <c r="BT129" s="38" t="e">
        <f t="shared" si="5"/>
        <v>#REF!</v>
      </c>
      <c r="BU129" s="38" t="e">
        <f>#REF!</f>
        <v>#REF!</v>
      </c>
      <c r="BV129" s="37" t="e">
        <f>#REF!</f>
        <v>#REF!</v>
      </c>
      <c r="BW129" s="38" t="e">
        <f t="shared" si="6"/>
        <v>#REF!</v>
      </c>
      <c r="BX129" s="44" t="e">
        <f>#REF!</f>
        <v>#REF!</v>
      </c>
    </row>
    <row r="130" spans="1:76" ht="15.95" customHeight="1" x14ac:dyDescent="0.2">
      <c r="A130" s="37"/>
      <c r="B130" s="38"/>
      <c r="C130" s="38"/>
      <c r="D130" s="38"/>
      <c r="E130" s="38"/>
      <c r="F130" s="38"/>
      <c r="G130" s="37"/>
      <c r="BS130" s="46" t="s">
        <v>65</v>
      </c>
      <c r="BT130" s="38" t="e">
        <f t="shared" si="5"/>
        <v>#REF!</v>
      </c>
      <c r="BU130" s="37" t="e">
        <f>#REF!</f>
        <v>#REF!</v>
      </c>
      <c r="BV130" s="37" t="e">
        <f>#REF!</f>
        <v>#REF!</v>
      </c>
      <c r="BW130" s="38" t="e">
        <f t="shared" si="6"/>
        <v>#REF!</v>
      </c>
      <c r="BX130" s="44" t="e">
        <f>#REF!</f>
        <v>#REF!</v>
      </c>
    </row>
    <row r="131" spans="1:76" ht="15.95" customHeight="1" x14ac:dyDescent="0.2">
      <c r="A131" s="37"/>
      <c r="B131" s="38"/>
      <c r="C131" s="38"/>
      <c r="D131" s="38"/>
      <c r="E131" s="38"/>
      <c r="F131" s="38"/>
      <c r="G131" s="37"/>
      <c r="BS131" s="45" t="s">
        <v>66</v>
      </c>
      <c r="BT131" s="38" t="e">
        <f t="shared" si="5"/>
        <v>#REF!</v>
      </c>
      <c r="BU131" s="37" t="e">
        <f>#REF!</f>
        <v>#REF!</v>
      </c>
      <c r="BV131" s="37" t="e">
        <f>#REF!</f>
        <v>#REF!</v>
      </c>
      <c r="BW131" s="38" t="e">
        <f t="shared" si="6"/>
        <v>#REF!</v>
      </c>
      <c r="BX131" s="44" t="e">
        <f>#REF!</f>
        <v>#REF!</v>
      </c>
    </row>
    <row r="132" spans="1:76" ht="15.95" customHeight="1" x14ac:dyDescent="0.2">
      <c r="A132" s="37"/>
      <c r="B132" s="38"/>
      <c r="C132" s="38"/>
      <c r="D132" s="38"/>
      <c r="E132" s="38"/>
      <c r="F132" s="38"/>
      <c r="G132" s="37"/>
      <c r="BS132" s="45" t="s">
        <v>67</v>
      </c>
      <c r="BT132" s="38" t="e">
        <f t="shared" si="5"/>
        <v>#REF!</v>
      </c>
      <c r="BU132" s="38" t="e">
        <f>#REF!</f>
        <v>#REF!</v>
      </c>
      <c r="BV132" s="37" t="e">
        <f>#REF!</f>
        <v>#REF!</v>
      </c>
      <c r="BW132" s="38" t="e">
        <f t="shared" si="6"/>
        <v>#REF!</v>
      </c>
      <c r="BX132" s="44" t="e">
        <f>#REF!</f>
        <v>#REF!</v>
      </c>
    </row>
    <row r="133" spans="1:76" ht="15.95" customHeight="1" x14ac:dyDescent="0.2">
      <c r="A133" s="37"/>
      <c r="B133" s="38"/>
      <c r="C133" s="38"/>
      <c r="D133" s="38"/>
      <c r="E133" s="38"/>
      <c r="F133" s="38"/>
      <c r="G133" s="37"/>
      <c r="BS133" s="45" t="s">
        <v>68</v>
      </c>
      <c r="BT133" s="37"/>
      <c r="BU133" s="37"/>
      <c r="BV133" s="37"/>
      <c r="BW133" s="37"/>
      <c r="BX133" s="44"/>
    </row>
    <row r="134" spans="1:76" ht="15.95" customHeight="1" thickBot="1" x14ac:dyDescent="0.25">
      <c r="A134" s="37"/>
      <c r="B134" s="38"/>
      <c r="C134" s="38"/>
      <c r="D134" s="38"/>
      <c r="E134" s="38"/>
      <c r="F134" s="38"/>
      <c r="G134" s="37"/>
      <c r="BS134" s="45"/>
      <c r="BT134" s="37"/>
      <c r="BU134" s="37"/>
      <c r="BV134" s="37"/>
      <c r="BW134" s="37"/>
      <c r="BX134" s="44"/>
    </row>
    <row r="135" spans="1:76" ht="22.5" customHeight="1" thickBot="1" x14ac:dyDescent="0.25">
      <c r="A135" s="37"/>
      <c r="B135" s="38"/>
      <c r="C135" s="38"/>
      <c r="D135" s="38"/>
      <c r="E135" s="38"/>
      <c r="F135" s="38"/>
      <c r="G135" s="37"/>
      <c r="BS135" s="43" t="s">
        <v>33</v>
      </c>
      <c r="BT135" s="42" t="e">
        <f>SUM(BT102:BT132)</f>
        <v>#REF!</v>
      </c>
      <c r="BU135" s="42" t="e">
        <f>SUM(BU102:BU132)</f>
        <v>#REF!</v>
      </c>
      <c r="BV135" s="42" t="e">
        <f>SUM(BV102:BV132)</f>
        <v>#REF!</v>
      </c>
      <c r="BW135" s="42" t="e">
        <f>SUM(BW102:BW132)</f>
        <v>#REF!</v>
      </c>
      <c r="BX135" s="42" t="e">
        <f>SUM(BX102:BX132)</f>
        <v>#REF!</v>
      </c>
    </row>
    <row r="136" spans="1:76" ht="15.95" customHeight="1" thickBot="1" x14ac:dyDescent="0.25">
      <c r="A136" s="37"/>
      <c r="B136" s="38"/>
      <c r="C136" s="38"/>
      <c r="D136" s="38"/>
      <c r="E136" s="38"/>
      <c r="F136" s="38"/>
      <c r="G136" s="37"/>
      <c r="BS136" s="41"/>
      <c r="BT136" s="40"/>
      <c r="BU136" s="40"/>
      <c r="BV136" s="40"/>
      <c r="BW136" s="40"/>
      <c r="BX136" s="39"/>
    </row>
    <row r="137" spans="1:76" x14ac:dyDescent="0.2">
      <c r="A137" s="37"/>
      <c r="B137" s="38"/>
      <c r="C137" s="38"/>
      <c r="D137" s="38"/>
      <c r="E137" s="38"/>
      <c r="F137" s="38"/>
      <c r="G137" s="37"/>
    </row>
    <row r="138" spans="1:76" x14ac:dyDescent="0.2">
      <c r="A138" s="37"/>
      <c r="B138" s="38"/>
      <c r="C138" s="38"/>
      <c r="D138" s="38"/>
      <c r="E138" s="38"/>
      <c r="F138" s="38"/>
      <c r="G138" s="37"/>
    </row>
    <row r="139" spans="1:76" x14ac:dyDescent="0.2">
      <c r="A139" s="37"/>
      <c r="B139" s="38"/>
      <c r="C139" s="38"/>
      <c r="D139" s="38"/>
      <c r="E139" s="38"/>
      <c r="F139" s="38"/>
      <c r="G139" s="37"/>
      <c r="BT139" s="35" t="s">
        <v>29</v>
      </c>
    </row>
    <row r="140" spans="1:76" x14ac:dyDescent="0.2">
      <c r="A140" s="37"/>
      <c r="B140" s="38"/>
      <c r="C140" s="38"/>
      <c r="D140" s="38"/>
      <c r="E140" s="38"/>
      <c r="F140" s="38"/>
      <c r="G140" s="37"/>
    </row>
    <row r="141" spans="1:76" x14ac:dyDescent="0.2">
      <c r="A141" s="37"/>
      <c r="B141" s="38"/>
      <c r="C141" s="38"/>
      <c r="D141" s="38"/>
      <c r="E141" s="38"/>
      <c r="F141" s="38"/>
      <c r="G141" s="37"/>
    </row>
    <row r="142" spans="1:76" x14ac:dyDescent="0.2">
      <c r="A142" s="37"/>
      <c r="B142" s="38"/>
      <c r="C142" s="38"/>
      <c r="D142" s="38"/>
      <c r="E142" s="38"/>
      <c r="F142" s="38"/>
      <c r="G142" s="37"/>
    </row>
    <row r="143" spans="1:76" x14ac:dyDescent="0.2">
      <c r="A143" s="37"/>
      <c r="B143" s="38"/>
      <c r="C143" s="38"/>
      <c r="D143" s="38"/>
      <c r="E143" s="38"/>
      <c r="F143" s="38"/>
      <c r="G143" s="37"/>
    </row>
    <row r="144" spans="1:76" x14ac:dyDescent="0.2">
      <c r="A144" s="37"/>
      <c r="B144" s="38"/>
      <c r="C144" s="38"/>
      <c r="D144" s="38"/>
      <c r="E144" s="38"/>
      <c r="F144" s="38"/>
      <c r="G144" s="37"/>
    </row>
    <row r="145" spans="1:7" x14ac:dyDescent="0.2">
      <c r="A145" s="37"/>
      <c r="B145" s="38"/>
      <c r="C145" s="38"/>
      <c r="D145" s="38"/>
      <c r="E145" s="38"/>
      <c r="F145" s="38"/>
      <c r="G145" s="37"/>
    </row>
    <row r="146" spans="1:7" x14ac:dyDescent="0.2">
      <c r="A146" s="37"/>
      <c r="B146" s="38"/>
      <c r="C146" s="38"/>
      <c r="D146" s="38"/>
      <c r="E146" s="38"/>
      <c r="F146" s="38"/>
      <c r="G146" s="37"/>
    </row>
    <row r="147" spans="1:7" x14ac:dyDescent="0.2">
      <c r="A147" s="37"/>
      <c r="B147" s="38"/>
      <c r="C147" s="38"/>
      <c r="D147" s="38"/>
      <c r="E147" s="38"/>
      <c r="F147" s="38"/>
      <c r="G147" s="37"/>
    </row>
    <row r="148" spans="1:7" x14ac:dyDescent="0.2">
      <c r="A148" s="37"/>
      <c r="B148" s="38"/>
      <c r="C148" s="38"/>
      <c r="D148" s="38"/>
      <c r="E148" s="38"/>
      <c r="F148" s="38"/>
      <c r="G148" s="37"/>
    </row>
    <row r="149" spans="1:7" x14ac:dyDescent="0.2">
      <c r="A149" s="37"/>
      <c r="B149" s="38"/>
      <c r="C149" s="38"/>
      <c r="D149" s="38"/>
      <c r="E149" s="38"/>
      <c r="F149" s="38"/>
      <c r="G149" s="37"/>
    </row>
    <row r="150" spans="1:7" x14ac:dyDescent="0.2">
      <c r="A150" s="37"/>
      <c r="B150" s="38"/>
      <c r="C150" s="38"/>
      <c r="D150" s="38"/>
      <c r="E150" s="38"/>
      <c r="F150" s="38"/>
      <c r="G150" s="37"/>
    </row>
    <row r="151" spans="1:7" x14ac:dyDescent="0.2">
      <c r="A151" s="37"/>
      <c r="B151" s="38"/>
      <c r="C151" s="38"/>
      <c r="D151" s="38"/>
      <c r="E151" s="38"/>
      <c r="F151" s="38"/>
      <c r="G151" s="37"/>
    </row>
    <row r="152" spans="1:7" x14ac:dyDescent="0.2">
      <c r="A152" s="37"/>
      <c r="B152" s="38"/>
      <c r="C152" s="38"/>
      <c r="D152" s="38"/>
      <c r="E152" s="38"/>
      <c r="F152" s="38"/>
      <c r="G152" s="37"/>
    </row>
    <row r="153" spans="1:7" x14ac:dyDescent="0.2">
      <c r="A153" s="37"/>
      <c r="B153" s="38"/>
      <c r="C153" s="38"/>
      <c r="D153" s="38"/>
      <c r="E153" s="38"/>
      <c r="F153" s="38"/>
      <c r="G153" s="37"/>
    </row>
    <row r="154" spans="1:7" x14ac:dyDescent="0.2">
      <c r="A154" s="37"/>
      <c r="B154" s="38"/>
      <c r="C154" s="38"/>
      <c r="D154" s="38"/>
      <c r="E154" s="38"/>
      <c r="F154" s="38"/>
      <c r="G154" s="37"/>
    </row>
    <row r="155" spans="1:7" x14ac:dyDescent="0.2">
      <c r="A155" s="37"/>
      <c r="B155" s="38"/>
      <c r="C155" s="38"/>
      <c r="D155" s="38"/>
      <c r="E155" s="38"/>
      <c r="F155" s="38"/>
      <c r="G155" s="37"/>
    </row>
    <row r="156" spans="1:7" x14ac:dyDescent="0.2">
      <c r="A156" s="37"/>
      <c r="B156" s="38"/>
      <c r="C156" s="38"/>
      <c r="D156" s="38"/>
      <c r="E156" s="38"/>
      <c r="F156" s="38"/>
      <c r="G156" s="37"/>
    </row>
    <row r="157" spans="1:7" x14ac:dyDescent="0.2">
      <c r="A157" s="37"/>
      <c r="B157" s="38"/>
      <c r="C157" s="38"/>
      <c r="D157" s="38"/>
      <c r="E157" s="38"/>
      <c r="F157" s="38"/>
      <c r="G157" s="37"/>
    </row>
    <row r="158" spans="1:7" x14ac:dyDescent="0.2">
      <c r="A158" s="37"/>
      <c r="B158" s="38"/>
      <c r="C158" s="38"/>
      <c r="D158" s="38"/>
      <c r="E158" s="38"/>
      <c r="F158" s="38"/>
      <c r="G158" s="37"/>
    </row>
    <row r="159" spans="1:7" x14ac:dyDescent="0.2">
      <c r="A159" s="37"/>
      <c r="B159" s="38"/>
      <c r="C159" s="38"/>
      <c r="D159" s="38"/>
      <c r="E159" s="38"/>
      <c r="F159" s="38"/>
      <c r="G159" s="37"/>
    </row>
    <row r="160" spans="1:7" x14ac:dyDescent="0.2">
      <c r="A160" s="37"/>
      <c r="B160" s="38"/>
      <c r="C160" s="38"/>
      <c r="D160" s="38"/>
      <c r="E160" s="38"/>
      <c r="F160" s="38"/>
      <c r="G160" s="37"/>
    </row>
    <row r="161" spans="1:7" x14ac:dyDescent="0.2">
      <c r="A161" s="37"/>
      <c r="B161" s="38"/>
      <c r="C161" s="38"/>
      <c r="D161" s="38"/>
      <c r="E161" s="38"/>
      <c r="F161" s="38"/>
      <c r="G161" s="37"/>
    </row>
    <row r="162" spans="1:7" x14ac:dyDescent="0.2">
      <c r="A162" s="37"/>
      <c r="B162" s="38"/>
      <c r="C162" s="38"/>
      <c r="D162" s="38"/>
      <c r="E162" s="38"/>
      <c r="F162" s="38"/>
      <c r="G162" s="37"/>
    </row>
    <row r="163" spans="1:7" x14ac:dyDescent="0.2">
      <c r="A163" s="37"/>
      <c r="B163" s="38"/>
      <c r="C163" s="38"/>
      <c r="D163" s="38"/>
      <c r="E163" s="38"/>
      <c r="F163" s="38"/>
      <c r="G163" s="37"/>
    </row>
    <row r="164" spans="1:7" x14ac:dyDescent="0.2">
      <c r="A164" s="37"/>
      <c r="B164" s="38"/>
      <c r="C164" s="38"/>
      <c r="D164" s="38"/>
      <c r="E164" s="38"/>
      <c r="F164" s="38"/>
      <c r="G164" s="37"/>
    </row>
    <row r="165" spans="1:7" x14ac:dyDescent="0.2">
      <c r="A165" s="37"/>
      <c r="B165" s="38"/>
      <c r="C165" s="38"/>
      <c r="D165" s="38"/>
      <c r="E165" s="38"/>
      <c r="F165" s="38"/>
      <c r="G165" s="37"/>
    </row>
    <row r="166" spans="1:7" x14ac:dyDescent="0.2">
      <c r="A166" s="37"/>
      <c r="B166" s="38"/>
      <c r="C166" s="38"/>
      <c r="D166" s="38"/>
      <c r="E166" s="38"/>
      <c r="F166" s="38"/>
      <c r="G166" s="37"/>
    </row>
    <row r="167" spans="1:7" x14ac:dyDescent="0.2">
      <c r="A167" s="37"/>
      <c r="B167" s="38"/>
      <c r="C167" s="38"/>
      <c r="D167" s="38"/>
      <c r="E167" s="38"/>
      <c r="F167" s="38"/>
      <c r="G167" s="37"/>
    </row>
    <row r="168" spans="1:7" x14ac:dyDescent="0.2">
      <c r="A168" s="37"/>
      <c r="B168" s="38"/>
      <c r="C168" s="38"/>
      <c r="D168" s="38"/>
      <c r="E168" s="38"/>
      <c r="F168" s="38"/>
      <c r="G168" s="37"/>
    </row>
    <row r="169" spans="1:7" x14ac:dyDescent="0.2">
      <c r="A169" s="37"/>
      <c r="B169" s="38"/>
      <c r="C169" s="38"/>
      <c r="D169" s="38"/>
      <c r="E169" s="38"/>
      <c r="F169" s="38"/>
      <c r="G169" s="37"/>
    </row>
    <row r="170" spans="1:7" x14ac:dyDescent="0.2">
      <c r="A170" s="37"/>
      <c r="B170" s="38"/>
      <c r="C170" s="38"/>
      <c r="D170" s="38"/>
      <c r="E170" s="38"/>
      <c r="F170" s="38"/>
      <c r="G170" s="37"/>
    </row>
    <row r="171" spans="1:7" x14ac:dyDescent="0.2">
      <c r="A171" s="37"/>
      <c r="B171" s="38"/>
      <c r="C171" s="38"/>
      <c r="D171" s="38"/>
      <c r="E171" s="38"/>
      <c r="F171" s="38"/>
      <c r="G171" s="37"/>
    </row>
    <row r="172" spans="1:7" x14ac:dyDescent="0.2">
      <c r="A172" s="37"/>
      <c r="B172" s="38"/>
      <c r="C172" s="38"/>
      <c r="D172" s="38"/>
      <c r="E172" s="38"/>
      <c r="F172" s="38"/>
      <c r="G172" s="37"/>
    </row>
    <row r="173" spans="1:7" x14ac:dyDescent="0.2">
      <c r="A173" s="37"/>
      <c r="B173" s="38"/>
      <c r="C173" s="38"/>
      <c r="D173" s="38"/>
      <c r="E173" s="38"/>
      <c r="F173" s="38"/>
      <c r="G173" s="37"/>
    </row>
    <row r="174" spans="1:7" x14ac:dyDescent="0.2">
      <c r="A174" s="37"/>
      <c r="B174" s="38"/>
      <c r="C174" s="38"/>
      <c r="D174" s="38"/>
      <c r="E174" s="38"/>
      <c r="F174" s="38"/>
      <c r="G174" s="37"/>
    </row>
    <row r="175" spans="1:7" x14ac:dyDescent="0.2">
      <c r="A175" s="37"/>
      <c r="B175" s="38"/>
      <c r="C175" s="38"/>
      <c r="D175" s="38"/>
      <c r="E175" s="38"/>
      <c r="F175" s="38"/>
      <c r="G175" s="37"/>
    </row>
    <row r="176" spans="1:7" x14ac:dyDescent="0.2">
      <c r="A176" s="37"/>
      <c r="B176" s="38"/>
      <c r="C176" s="38"/>
      <c r="D176" s="38"/>
      <c r="E176" s="38"/>
      <c r="F176" s="38"/>
      <c r="G176" s="37"/>
    </row>
    <row r="177" spans="1:7" x14ac:dyDescent="0.2">
      <c r="A177" s="37"/>
      <c r="B177" s="38"/>
      <c r="C177" s="38"/>
      <c r="D177" s="38"/>
      <c r="E177" s="38"/>
      <c r="F177" s="38"/>
      <c r="G177" s="37"/>
    </row>
    <row r="178" spans="1:7" x14ac:dyDescent="0.2">
      <c r="A178" s="37"/>
      <c r="B178" s="38"/>
      <c r="C178" s="38"/>
      <c r="D178" s="38"/>
      <c r="E178" s="38"/>
      <c r="F178" s="38"/>
      <c r="G178" s="37"/>
    </row>
    <row r="179" spans="1:7" x14ac:dyDescent="0.2">
      <c r="A179" s="37"/>
      <c r="B179" s="38"/>
      <c r="C179" s="38"/>
      <c r="D179" s="38"/>
      <c r="E179" s="38"/>
      <c r="F179" s="38"/>
      <c r="G179" s="37"/>
    </row>
    <row r="180" spans="1:7" x14ac:dyDescent="0.2">
      <c r="A180" s="37"/>
      <c r="B180" s="38"/>
      <c r="C180" s="38"/>
      <c r="D180" s="38"/>
      <c r="E180" s="38"/>
      <c r="F180" s="38"/>
      <c r="G180" s="37"/>
    </row>
    <row r="181" spans="1:7" x14ac:dyDescent="0.2">
      <c r="A181" s="37"/>
      <c r="B181" s="38"/>
      <c r="C181" s="38"/>
      <c r="D181" s="38"/>
      <c r="E181" s="38"/>
      <c r="F181" s="38"/>
      <c r="G181" s="37"/>
    </row>
    <row r="182" spans="1:7" x14ac:dyDescent="0.2">
      <c r="A182" s="37"/>
      <c r="B182" s="38"/>
      <c r="C182" s="38"/>
      <c r="D182" s="38"/>
      <c r="E182" s="38"/>
      <c r="F182" s="38"/>
      <c r="G182" s="37"/>
    </row>
    <row r="183" spans="1:7" x14ac:dyDescent="0.2">
      <c r="A183" s="37"/>
      <c r="B183" s="38"/>
      <c r="C183" s="38"/>
      <c r="D183" s="38"/>
      <c r="E183" s="38"/>
      <c r="F183" s="38"/>
      <c r="G183" s="37"/>
    </row>
    <row r="184" spans="1:7" x14ac:dyDescent="0.2">
      <c r="A184" s="37"/>
      <c r="B184" s="38"/>
      <c r="C184" s="38"/>
      <c r="D184" s="38"/>
      <c r="E184" s="38"/>
      <c r="F184" s="38"/>
      <c r="G184" s="37"/>
    </row>
    <row r="185" spans="1:7" x14ac:dyDescent="0.2">
      <c r="A185" s="37"/>
      <c r="B185" s="38"/>
      <c r="C185" s="38"/>
      <c r="D185" s="38"/>
      <c r="E185" s="38"/>
      <c r="F185" s="38"/>
      <c r="G185" s="37"/>
    </row>
    <row r="186" spans="1:7" x14ac:dyDescent="0.2">
      <c r="A186" s="37"/>
      <c r="B186" s="38"/>
      <c r="C186" s="38"/>
      <c r="D186" s="38"/>
      <c r="E186" s="38"/>
      <c r="F186" s="38"/>
      <c r="G186" s="37"/>
    </row>
    <row r="187" spans="1:7" x14ac:dyDescent="0.2">
      <c r="A187" s="37"/>
      <c r="B187" s="38"/>
      <c r="C187" s="38"/>
      <c r="D187" s="38"/>
      <c r="E187" s="38"/>
      <c r="F187" s="38"/>
      <c r="G187" s="37"/>
    </row>
    <row r="188" spans="1:7" x14ac:dyDescent="0.2">
      <c r="A188" s="37"/>
      <c r="B188" s="38"/>
      <c r="C188" s="38"/>
      <c r="D188" s="38"/>
      <c r="E188" s="38"/>
      <c r="F188" s="38"/>
      <c r="G188" s="37"/>
    </row>
    <row r="189" spans="1:7" x14ac:dyDescent="0.2">
      <c r="A189" s="37"/>
      <c r="B189" s="38"/>
      <c r="C189" s="38"/>
      <c r="D189" s="38"/>
      <c r="E189" s="38"/>
      <c r="F189" s="38"/>
      <c r="G189" s="37"/>
    </row>
    <row r="190" spans="1:7" x14ac:dyDescent="0.2">
      <c r="A190" s="37"/>
      <c r="B190" s="38"/>
      <c r="C190" s="38"/>
      <c r="D190" s="38"/>
      <c r="E190" s="38"/>
      <c r="F190" s="38"/>
      <c r="G190" s="37"/>
    </row>
    <row r="191" spans="1:7" x14ac:dyDescent="0.2">
      <c r="A191" s="37"/>
      <c r="B191" s="38"/>
      <c r="C191" s="38"/>
      <c r="D191" s="38"/>
      <c r="E191" s="38"/>
      <c r="F191" s="38"/>
      <c r="G191" s="37"/>
    </row>
    <row r="192" spans="1:7" x14ac:dyDescent="0.2">
      <c r="A192" s="37"/>
      <c r="B192" s="38"/>
      <c r="C192" s="38"/>
      <c r="D192" s="38"/>
      <c r="E192" s="38"/>
      <c r="F192" s="38"/>
      <c r="G192" s="37"/>
    </row>
    <row r="193" spans="1:7" x14ac:dyDescent="0.2">
      <c r="A193" s="37"/>
      <c r="B193" s="38"/>
      <c r="C193" s="38"/>
      <c r="D193" s="38"/>
      <c r="E193" s="38"/>
      <c r="F193" s="38"/>
      <c r="G193" s="37"/>
    </row>
    <row r="194" spans="1:7" x14ac:dyDescent="0.2">
      <c r="A194" s="37"/>
      <c r="B194" s="38"/>
      <c r="C194" s="38"/>
      <c r="D194" s="38"/>
      <c r="E194" s="38"/>
      <c r="F194" s="38"/>
      <c r="G194" s="37"/>
    </row>
    <row r="195" spans="1:7" x14ac:dyDescent="0.2">
      <c r="A195" s="37"/>
      <c r="B195" s="38"/>
      <c r="C195" s="38"/>
      <c r="D195" s="38"/>
      <c r="E195" s="38"/>
      <c r="F195" s="38"/>
      <c r="G195" s="37"/>
    </row>
    <row r="196" spans="1:7" x14ac:dyDescent="0.2">
      <c r="A196" s="37"/>
      <c r="B196" s="38"/>
      <c r="C196" s="38"/>
      <c r="D196" s="38"/>
      <c r="E196" s="38"/>
      <c r="F196" s="38"/>
      <c r="G196" s="37"/>
    </row>
    <row r="197" spans="1:7" x14ac:dyDescent="0.2">
      <c r="A197" s="37"/>
      <c r="B197" s="38"/>
      <c r="C197" s="38"/>
      <c r="D197" s="38"/>
      <c r="E197" s="38"/>
      <c r="F197" s="38"/>
      <c r="G197" s="37"/>
    </row>
    <row r="198" spans="1:7" x14ac:dyDescent="0.2">
      <c r="A198" s="37"/>
      <c r="B198" s="38"/>
      <c r="C198" s="38"/>
      <c r="D198" s="38"/>
      <c r="E198" s="38"/>
      <c r="F198" s="38"/>
      <c r="G198" s="37"/>
    </row>
    <row r="199" spans="1:7" x14ac:dyDescent="0.2">
      <c r="A199" s="37"/>
      <c r="B199" s="38"/>
      <c r="C199" s="38"/>
      <c r="D199" s="38"/>
      <c r="E199" s="38"/>
      <c r="F199" s="38"/>
      <c r="G199" s="37"/>
    </row>
    <row r="200" spans="1:7" x14ac:dyDescent="0.2">
      <c r="A200" s="37"/>
      <c r="B200" s="38"/>
      <c r="C200" s="38"/>
      <c r="D200" s="38"/>
      <c r="E200" s="38"/>
      <c r="F200" s="38"/>
      <c r="G200" s="37"/>
    </row>
    <row r="201" spans="1:7" x14ac:dyDescent="0.2">
      <c r="A201" s="37"/>
      <c r="B201" s="38"/>
      <c r="C201" s="38"/>
      <c r="D201" s="38"/>
      <c r="E201" s="38"/>
      <c r="F201" s="38"/>
      <c r="G201" s="37"/>
    </row>
    <row r="202" spans="1:7" x14ac:dyDescent="0.2">
      <c r="A202" s="37"/>
      <c r="B202" s="38"/>
      <c r="C202" s="38"/>
      <c r="D202" s="38"/>
      <c r="E202" s="38"/>
      <c r="F202" s="38"/>
      <c r="G202" s="37"/>
    </row>
    <row r="203" spans="1:7" x14ac:dyDescent="0.2">
      <c r="A203" s="37"/>
      <c r="B203" s="38"/>
      <c r="C203" s="38"/>
      <c r="D203" s="38"/>
      <c r="E203" s="38"/>
      <c r="F203" s="38"/>
      <c r="G203" s="37"/>
    </row>
    <row r="204" spans="1:7" x14ac:dyDescent="0.2">
      <c r="A204" s="37"/>
      <c r="B204" s="38"/>
      <c r="C204" s="38"/>
      <c r="D204" s="38"/>
      <c r="E204" s="38"/>
      <c r="F204" s="38"/>
      <c r="G204" s="37"/>
    </row>
    <row r="205" spans="1:7" x14ac:dyDescent="0.2">
      <c r="A205" s="37"/>
      <c r="B205" s="38"/>
      <c r="C205" s="38"/>
      <c r="D205" s="38"/>
      <c r="E205" s="38"/>
      <c r="F205" s="38"/>
      <c r="G205" s="37"/>
    </row>
    <row r="206" spans="1:7" x14ac:dyDescent="0.2">
      <c r="A206" s="37"/>
      <c r="B206" s="38"/>
      <c r="C206" s="38"/>
      <c r="D206" s="38"/>
      <c r="E206" s="38"/>
      <c r="F206" s="38"/>
      <c r="G206" s="37"/>
    </row>
    <row r="207" spans="1:7" x14ac:dyDescent="0.2">
      <c r="A207" s="37"/>
      <c r="B207" s="38"/>
      <c r="C207" s="38"/>
      <c r="D207" s="38"/>
      <c r="E207" s="38"/>
      <c r="F207" s="38"/>
      <c r="G207" s="37"/>
    </row>
    <row r="208" spans="1:7" x14ac:dyDescent="0.2">
      <c r="A208" s="37"/>
      <c r="B208" s="38"/>
      <c r="C208" s="38"/>
      <c r="D208" s="38"/>
      <c r="E208" s="38"/>
      <c r="F208" s="38"/>
      <c r="G208" s="37"/>
    </row>
    <row r="209" spans="1:7" x14ac:dyDescent="0.2">
      <c r="A209" s="37"/>
      <c r="B209" s="38"/>
      <c r="C209" s="38"/>
      <c r="D209" s="38"/>
      <c r="E209" s="38"/>
      <c r="F209" s="38"/>
      <c r="G209" s="37"/>
    </row>
    <row r="210" spans="1:7" x14ac:dyDescent="0.2">
      <c r="A210" s="37"/>
      <c r="B210" s="38"/>
      <c r="C210" s="38"/>
      <c r="D210" s="38"/>
      <c r="E210" s="38"/>
      <c r="F210" s="38"/>
      <c r="G210" s="37"/>
    </row>
    <row r="211" spans="1:7" x14ac:dyDescent="0.2">
      <c r="A211" s="37"/>
      <c r="B211" s="38"/>
      <c r="C211" s="38"/>
      <c r="D211" s="38"/>
      <c r="E211" s="38"/>
      <c r="F211" s="38"/>
      <c r="G211" s="37"/>
    </row>
    <row r="212" spans="1:7" x14ac:dyDescent="0.2">
      <c r="A212" s="37"/>
      <c r="B212" s="38"/>
      <c r="C212" s="38"/>
      <c r="D212" s="38"/>
      <c r="E212" s="38"/>
      <c r="F212" s="38"/>
      <c r="G212" s="37"/>
    </row>
    <row r="213" spans="1:7" x14ac:dyDescent="0.2">
      <c r="A213" s="37"/>
      <c r="B213" s="38"/>
      <c r="C213" s="38"/>
      <c r="D213" s="38"/>
      <c r="E213" s="38"/>
      <c r="F213" s="38"/>
      <c r="G213" s="37"/>
    </row>
    <row r="214" spans="1:7" x14ac:dyDescent="0.2">
      <c r="A214" s="37"/>
      <c r="B214" s="38"/>
      <c r="C214" s="38"/>
      <c r="D214" s="38"/>
      <c r="E214" s="38"/>
      <c r="F214" s="38"/>
      <c r="G214" s="37"/>
    </row>
    <row r="215" spans="1:7" x14ac:dyDescent="0.2">
      <c r="A215" s="37"/>
      <c r="B215" s="38"/>
      <c r="C215" s="38"/>
      <c r="D215" s="38"/>
      <c r="E215" s="38"/>
      <c r="F215" s="38"/>
      <c r="G215" s="37"/>
    </row>
    <row r="216" spans="1:7" x14ac:dyDescent="0.2">
      <c r="A216" s="37"/>
      <c r="B216" s="38"/>
      <c r="C216" s="38"/>
      <c r="D216" s="38"/>
      <c r="E216" s="38"/>
      <c r="F216" s="38"/>
      <c r="G216" s="37"/>
    </row>
    <row r="217" spans="1:7" x14ac:dyDescent="0.2">
      <c r="A217" s="37"/>
      <c r="B217" s="38"/>
      <c r="C217" s="38"/>
      <c r="D217" s="38"/>
      <c r="E217" s="38"/>
      <c r="F217" s="38"/>
      <c r="G217" s="37"/>
    </row>
    <row r="218" spans="1:7" x14ac:dyDescent="0.2">
      <c r="A218" s="37"/>
      <c r="B218" s="38"/>
      <c r="C218" s="38"/>
      <c r="D218" s="38"/>
      <c r="E218" s="38"/>
      <c r="F218" s="38"/>
      <c r="G218" s="37"/>
    </row>
    <row r="219" spans="1:7" x14ac:dyDescent="0.2">
      <c r="A219" s="37"/>
      <c r="B219" s="38"/>
      <c r="C219" s="38"/>
      <c r="D219" s="38"/>
      <c r="E219" s="38"/>
      <c r="F219" s="38"/>
      <c r="G219" s="37"/>
    </row>
    <row r="220" spans="1:7" x14ac:dyDescent="0.2">
      <c r="A220" s="37"/>
      <c r="B220" s="38"/>
      <c r="C220" s="38"/>
      <c r="D220" s="38"/>
      <c r="E220" s="38"/>
      <c r="F220" s="38"/>
      <c r="G220" s="37"/>
    </row>
    <row r="221" spans="1:7" x14ac:dyDescent="0.2">
      <c r="A221" s="37"/>
      <c r="B221" s="38"/>
      <c r="C221" s="38"/>
      <c r="D221" s="38"/>
      <c r="E221" s="38"/>
      <c r="F221" s="38"/>
      <c r="G221" s="37"/>
    </row>
    <row r="222" spans="1:7" x14ac:dyDescent="0.2">
      <c r="A222" s="37"/>
      <c r="B222" s="38"/>
      <c r="C222" s="38"/>
      <c r="D222" s="38"/>
      <c r="E222" s="38"/>
      <c r="F222" s="38"/>
      <c r="G222" s="37"/>
    </row>
    <row r="223" spans="1:7" x14ac:dyDescent="0.2">
      <c r="A223" s="37"/>
      <c r="B223" s="38"/>
      <c r="C223" s="38"/>
      <c r="D223" s="38"/>
      <c r="E223" s="38"/>
      <c r="F223" s="38"/>
      <c r="G223" s="37"/>
    </row>
    <row r="224" spans="1:7" x14ac:dyDescent="0.2">
      <c r="A224" s="37"/>
      <c r="B224" s="38"/>
      <c r="C224" s="38"/>
      <c r="D224" s="38"/>
      <c r="E224" s="38"/>
      <c r="F224" s="38"/>
      <c r="G224" s="37"/>
    </row>
    <row r="225" spans="1:7" x14ac:dyDescent="0.2">
      <c r="A225" s="37"/>
      <c r="B225" s="38"/>
      <c r="C225" s="38"/>
      <c r="D225" s="38"/>
      <c r="E225" s="38"/>
      <c r="F225" s="38"/>
      <c r="G225" s="37"/>
    </row>
    <row r="226" spans="1:7" x14ac:dyDescent="0.2">
      <c r="A226" s="37"/>
      <c r="B226" s="38"/>
      <c r="C226" s="38"/>
      <c r="D226" s="38"/>
      <c r="E226" s="38"/>
      <c r="F226" s="38"/>
      <c r="G226" s="37"/>
    </row>
    <row r="227" spans="1:7" x14ac:dyDescent="0.2">
      <c r="A227" s="37"/>
      <c r="B227" s="38"/>
      <c r="C227" s="38"/>
      <c r="D227" s="38"/>
      <c r="E227" s="38"/>
      <c r="F227" s="38"/>
      <c r="G227" s="37"/>
    </row>
    <row r="228" spans="1:7" x14ac:dyDescent="0.2">
      <c r="A228" s="37"/>
      <c r="B228" s="38"/>
      <c r="C228" s="38"/>
      <c r="D228" s="38"/>
      <c r="E228" s="38"/>
      <c r="F228" s="38"/>
      <c r="G228" s="37"/>
    </row>
    <row r="229" spans="1:7" x14ac:dyDescent="0.2">
      <c r="A229" s="37"/>
      <c r="B229" s="38"/>
      <c r="C229" s="38"/>
      <c r="D229" s="38"/>
      <c r="E229" s="38"/>
      <c r="F229" s="38"/>
      <c r="G229" s="37"/>
    </row>
    <row r="230" spans="1:7" x14ac:dyDescent="0.2">
      <c r="A230" s="37"/>
      <c r="B230" s="38"/>
      <c r="C230" s="38"/>
      <c r="D230" s="38"/>
      <c r="E230" s="38"/>
      <c r="F230" s="38"/>
      <c r="G230" s="37"/>
    </row>
    <row r="231" spans="1:7" x14ac:dyDescent="0.2">
      <c r="A231" s="37"/>
      <c r="B231" s="38"/>
      <c r="C231" s="38"/>
      <c r="D231" s="38"/>
      <c r="E231" s="38"/>
      <c r="F231" s="38"/>
      <c r="G231" s="37"/>
    </row>
    <row r="232" spans="1:7" x14ac:dyDescent="0.2">
      <c r="A232" s="37"/>
      <c r="B232" s="38"/>
      <c r="C232" s="38"/>
      <c r="D232" s="38"/>
      <c r="E232" s="38"/>
      <c r="F232" s="38"/>
      <c r="G232" s="37"/>
    </row>
    <row r="233" spans="1:7" x14ac:dyDescent="0.2">
      <c r="A233" s="37"/>
      <c r="B233" s="38"/>
      <c r="C233" s="38"/>
      <c r="D233" s="38"/>
      <c r="E233" s="38"/>
      <c r="F233" s="38"/>
      <c r="G233" s="37"/>
    </row>
    <row r="234" spans="1:7" x14ac:dyDescent="0.2">
      <c r="A234" s="37"/>
      <c r="B234" s="38"/>
      <c r="C234" s="38"/>
      <c r="D234" s="38"/>
      <c r="E234" s="38"/>
      <c r="F234" s="38"/>
      <c r="G234" s="37"/>
    </row>
    <row r="235" spans="1:7" x14ac:dyDescent="0.2">
      <c r="A235" s="37"/>
      <c r="B235" s="38"/>
      <c r="C235" s="38"/>
      <c r="D235" s="38"/>
      <c r="E235" s="38"/>
      <c r="F235" s="38"/>
      <c r="G235" s="37"/>
    </row>
    <row r="236" spans="1:7" x14ac:dyDescent="0.2">
      <c r="A236" s="37"/>
      <c r="B236" s="38"/>
      <c r="C236" s="38"/>
      <c r="D236" s="38"/>
      <c r="E236" s="38"/>
      <c r="F236" s="38"/>
      <c r="G236" s="37"/>
    </row>
    <row r="237" spans="1:7" x14ac:dyDescent="0.2">
      <c r="A237" s="37"/>
      <c r="B237" s="38"/>
      <c r="C237" s="38"/>
      <c r="D237" s="38"/>
      <c r="E237" s="38"/>
      <c r="F237" s="38"/>
      <c r="G237" s="37"/>
    </row>
    <row r="238" spans="1:7" x14ac:dyDescent="0.2">
      <c r="A238" s="37"/>
      <c r="B238" s="38"/>
      <c r="C238" s="38"/>
      <c r="D238" s="38"/>
      <c r="E238" s="38"/>
      <c r="F238" s="38"/>
      <c r="G238" s="37"/>
    </row>
    <row r="239" spans="1:7" x14ac:dyDescent="0.2">
      <c r="A239" s="37"/>
      <c r="B239" s="38"/>
      <c r="C239" s="38"/>
      <c r="D239" s="38"/>
      <c r="E239" s="38"/>
      <c r="F239" s="38"/>
      <c r="G239" s="37"/>
    </row>
    <row r="240" spans="1:7" x14ac:dyDescent="0.2">
      <c r="A240" s="37"/>
      <c r="B240" s="38"/>
      <c r="C240" s="38"/>
      <c r="D240" s="38"/>
      <c r="E240" s="38"/>
      <c r="F240" s="38"/>
      <c r="G240" s="37"/>
    </row>
    <row r="241" spans="1:7" x14ac:dyDescent="0.2">
      <c r="A241" s="37"/>
      <c r="B241" s="38"/>
      <c r="C241" s="38"/>
      <c r="D241" s="38"/>
      <c r="E241" s="38"/>
      <c r="F241" s="38"/>
      <c r="G241" s="37"/>
    </row>
    <row r="242" spans="1:7" x14ac:dyDescent="0.2">
      <c r="A242" s="37"/>
      <c r="B242" s="38"/>
      <c r="C242" s="38"/>
      <c r="D242" s="38"/>
      <c r="E242" s="38"/>
      <c r="F242" s="38"/>
      <c r="G242" s="37"/>
    </row>
    <row r="243" spans="1:7" x14ac:dyDescent="0.2">
      <c r="A243" s="37"/>
      <c r="B243" s="38"/>
      <c r="C243" s="38"/>
      <c r="D243" s="38"/>
      <c r="E243" s="38"/>
      <c r="F243" s="38"/>
      <c r="G243" s="37"/>
    </row>
    <row r="244" spans="1:7" x14ac:dyDescent="0.2">
      <c r="A244" s="37"/>
      <c r="B244" s="38"/>
      <c r="C244" s="38"/>
      <c r="D244" s="38"/>
      <c r="E244" s="38"/>
      <c r="F244" s="38"/>
      <c r="G244" s="37"/>
    </row>
    <row r="245" spans="1:7" x14ac:dyDescent="0.2">
      <c r="A245" s="37"/>
      <c r="B245" s="38"/>
      <c r="C245" s="38"/>
      <c r="D245" s="38"/>
      <c r="E245" s="38"/>
      <c r="F245" s="38"/>
      <c r="G245" s="37"/>
    </row>
    <row r="246" spans="1:7" x14ac:dyDescent="0.2">
      <c r="A246" s="37"/>
      <c r="B246" s="38"/>
      <c r="C246" s="38"/>
      <c r="D246" s="38"/>
      <c r="E246" s="38"/>
      <c r="F246" s="38"/>
      <c r="G246" s="37"/>
    </row>
    <row r="247" spans="1:7" x14ac:dyDescent="0.2">
      <c r="A247" s="37"/>
      <c r="B247" s="38"/>
      <c r="C247" s="38"/>
      <c r="D247" s="38"/>
      <c r="E247" s="38"/>
      <c r="F247" s="38"/>
      <c r="G247" s="37"/>
    </row>
    <row r="248" spans="1:7" x14ac:dyDescent="0.2">
      <c r="A248" s="37"/>
      <c r="B248" s="38"/>
      <c r="C248" s="38"/>
      <c r="D248" s="38"/>
      <c r="E248" s="38"/>
      <c r="F248" s="38"/>
      <c r="G248" s="37"/>
    </row>
    <row r="249" spans="1:7" x14ac:dyDescent="0.2">
      <c r="A249" s="37"/>
      <c r="B249" s="38"/>
      <c r="C249" s="38"/>
      <c r="D249" s="38"/>
      <c r="E249" s="38"/>
      <c r="F249" s="38"/>
      <c r="G249" s="37"/>
    </row>
    <row r="250" spans="1:7" x14ac:dyDescent="0.2">
      <c r="A250" s="37"/>
      <c r="B250" s="38"/>
      <c r="C250" s="38"/>
      <c r="D250" s="38"/>
      <c r="E250" s="38"/>
      <c r="F250" s="38"/>
      <c r="G250" s="37"/>
    </row>
    <row r="251" spans="1:7" x14ac:dyDescent="0.2">
      <c r="A251" s="37"/>
      <c r="B251" s="38"/>
      <c r="C251" s="38"/>
      <c r="D251" s="38"/>
      <c r="E251" s="38"/>
      <c r="F251" s="38"/>
      <c r="G251" s="37"/>
    </row>
    <row r="252" spans="1:7" x14ac:dyDescent="0.2">
      <c r="A252" s="37"/>
      <c r="B252" s="38"/>
      <c r="C252" s="38"/>
      <c r="D252" s="38"/>
      <c r="E252" s="38"/>
      <c r="F252" s="38"/>
      <c r="G252" s="37"/>
    </row>
    <row r="253" spans="1:7" x14ac:dyDescent="0.2">
      <c r="A253" s="37"/>
      <c r="B253" s="38"/>
      <c r="C253" s="38"/>
      <c r="D253" s="38"/>
      <c r="E253" s="38"/>
      <c r="F253" s="38"/>
      <c r="G253" s="37"/>
    </row>
    <row r="254" spans="1:7" x14ac:dyDescent="0.2">
      <c r="A254" s="37"/>
      <c r="B254" s="38"/>
      <c r="C254" s="38"/>
      <c r="D254" s="38"/>
      <c r="E254" s="38"/>
      <c r="F254" s="38"/>
      <c r="G254" s="37"/>
    </row>
    <row r="255" spans="1:7" x14ac:dyDescent="0.2">
      <c r="A255" s="37"/>
      <c r="B255" s="38"/>
      <c r="C255" s="38"/>
      <c r="D255" s="38"/>
      <c r="E255" s="38"/>
      <c r="F255" s="38"/>
      <c r="G255" s="37"/>
    </row>
    <row r="256" spans="1:7" x14ac:dyDescent="0.2">
      <c r="A256" s="37"/>
      <c r="B256" s="38"/>
      <c r="C256" s="38"/>
      <c r="D256" s="38"/>
      <c r="E256" s="38"/>
      <c r="F256" s="38"/>
      <c r="G256" s="37"/>
    </row>
    <row r="257" spans="1:7" x14ac:dyDescent="0.2">
      <c r="A257" s="37"/>
      <c r="B257" s="38"/>
      <c r="C257" s="38"/>
      <c r="D257" s="38"/>
      <c r="E257" s="38"/>
      <c r="F257" s="38"/>
      <c r="G257" s="37"/>
    </row>
    <row r="258" spans="1:7" x14ac:dyDescent="0.2">
      <c r="A258" s="37"/>
      <c r="B258" s="38"/>
      <c r="C258" s="38"/>
      <c r="D258" s="38"/>
      <c r="E258" s="38"/>
      <c r="F258" s="38"/>
      <c r="G258" s="37"/>
    </row>
    <row r="259" spans="1:7" x14ac:dyDescent="0.2">
      <c r="A259" s="37"/>
      <c r="B259" s="38"/>
      <c r="C259" s="38"/>
      <c r="D259" s="38"/>
      <c r="E259" s="38"/>
      <c r="F259" s="38"/>
      <c r="G259" s="37"/>
    </row>
    <row r="260" spans="1:7" x14ac:dyDescent="0.2">
      <c r="A260" s="37"/>
      <c r="B260" s="38"/>
      <c r="C260" s="38"/>
      <c r="D260" s="38"/>
      <c r="E260" s="38"/>
      <c r="F260" s="38"/>
      <c r="G260" s="37"/>
    </row>
    <row r="261" spans="1:7" x14ac:dyDescent="0.2">
      <c r="A261" s="37"/>
      <c r="B261" s="38"/>
      <c r="C261" s="38"/>
      <c r="D261" s="38"/>
      <c r="E261" s="38"/>
      <c r="F261" s="38"/>
      <c r="G261" s="37"/>
    </row>
    <row r="262" spans="1:7" x14ac:dyDescent="0.2">
      <c r="A262" s="37"/>
      <c r="B262" s="38"/>
      <c r="C262" s="38"/>
      <c r="D262" s="38"/>
      <c r="E262" s="38"/>
      <c r="F262" s="38"/>
      <c r="G262" s="37"/>
    </row>
    <row r="263" spans="1:7" x14ac:dyDescent="0.2">
      <c r="A263" s="37"/>
      <c r="B263" s="38"/>
      <c r="C263" s="38"/>
      <c r="D263" s="38"/>
      <c r="E263" s="38"/>
      <c r="F263" s="38"/>
      <c r="G263" s="37"/>
    </row>
    <row r="264" spans="1:7" x14ac:dyDescent="0.2">
      <c r="A264" s="37"/>
      <c r="B264" s="38"/>
      <c r="C264" s="38"/>
      <c r="D264" s="38"/>
      <c r="E264" s="38"/>
      <c r="F264" s="38"/>
      <c r="G264" s="37"/>
    </row>
    <row r="265" spans="1:7" x14ac:dyDescent="0.2">
      <c r="A265" s="37"/>
      <c r="B265" s="38"/>
      <c r="C265" s="38"/>
      <c r="D265" s="38"/>
      <c r="E265" s="38"/>
      <c r="F265" s="38"/>
      <c r="G265" s="37"/>
    </row>
    <row r="266" spans="1:7" x14ac:dyDescent="0.2">
      <c r="A266" s="37"/>
      <c r="B266" s="38"/>
      <c r="C266" s="38"/>
      <c r="D266" s="38"/>
      <c r="E266" s="38"/>
      <c r="F266" s="38"/>
      <c r="G266" s="37"/>
    </row>
    <row r="267" spans="1:7" x14ac:dyDescent="0.2">
      <c r="A267" s="37"/>
      <c r="B267" s="38"/>
      <c r="C267" s="38"/>
      <c r="D267" s="38"/>
      <c r="E267" s="38"/>
      <c r="F267" s="38"/>
      <c r="G267" s="37"/>
    </row>
    <row r="268" spans="1:7" x14ac:dyDescent="0.2">
      <c r="A268" s="37"/>
      <c r="B268" s="38"/>
      <c r="C268" s="38"/>
      <c r="D268" s="38"/>
      <c r="E268" s="38"/>
      <c r="F268" s="38"/>
      <c r="G268" s="37"/>
    </row>
    <row r="269" spans="1:7" x14ac:dyDescent="0.2">
      <c r="A269" s="37"/>
      <c r="B269" s="38"/>
      <c r="C269" s="38"/>
      <c r="D269" s="38"/>
      <c r="E269" s="38"/>
      <c r="F269" s="38"/>
      <c r="G269" s="37"/>
    </row>
    <row r="270" spans="1:7" x14ac:dyDescent="0.2">
      <c r="A270" s="37"/>
      <c r="B270" s="38"/>
      <c r="C270" s="38"/>
      <c r="D270" s="38"/>
      <c r="E270" s="38"/>
      <c r="F270" s="38"/>
      <c r="G270" s="37"/>
    </row>
    <row r="271" spans="1:7" x14ac:dyDescent="0.2">
      <c r="A271" s="37"/>
      <c r="B271" s="38"/>
      <c r="C271" s="38"/>
      <c r="D271" s="38"/>
      <c r="E271" s="38"/>
      <c r="F271" s="38"/>
      <c r="G271" s="37"/>
    </row>
    <row r="272" spans="1:7" x14ac:dyDescent="0.2">
      <c r="A272" s="37"/>
      <c r="B272" s="38"/>
      <c r="C272" s="38"/>
      <c r="D272" s="38"/>
      <c r="E272" s="38"/>
      <c r="F272" s="38"/>
      <c r="G272" s="37"/>
    </row>
    <row r="273" spans="1:7" x14ac:dyDescent="0.2">
      <c r="A273" s="37"/>
      <c r="B273" s="38"/>
      <c r="C273" s="38"/>
      <c r="D273" s="38"/>
      <c r="E273" s="38"/>
      <c r="F273" s="38"/>
      <c r="G273" s="37"/>
    </row>
    <row r="274" spans="1:7" x14ac:dyDescent="0.2">
      <c r="A274" s="37"/>
      <c r="B274" s="38"/>
      <c r="C274" s="38"/>
      <c r="D274" s="38"/>
      <c r="E274" s="38"/>
      <c r="F274" s="38"/>
      <c r="G274" s="37"/>
    </row>
    <row r="275" spans="1:7" x14ac:dyDescent="0.2">
      <c r="A275" s="37"/>
      <c r="B275" s="38"/>
      <c r="C275" s="38"/>
      <c r="D275" s="38"/>
      <c r="E275" s="38"/>
      <c r="F275" s="38"/>
      <c r="G275" s="37"/>
    </row>
    <row r="276" spans="1:7" x14ac:dyDescent="0.2">
      <c r="A276" s="37"/>
      <c r="B276" s="38"/>
      <c r="C276" s="38"/>
      <c r="D276" s="38"/>
      <c r="E276" s="38"/>
      <c r="F276" s="38"/>
      <c r="G276" s="37"/>
    </row>
    <row r="277" spans="1:7" x14ac:dyDescent="0.2">
      <c r="A277" s="37"/>
      <c r="B277" s="38"/>
      <c r="C277" s="38"/>
      <c r="D277" s="38"/>
      <c r="E277" s="38"/>
      <c r="F277" s="38"/>
      <c r="G277" s="37"/>
    </row>
    <row r="278" spans="1:7" x14ac:dyDescent="0.2">
      <c r="A278" s="37"/>
      <c r="B278" s="38"/>
      <c r="C278" s="38"/>
      <c r="D278" s="38"/>
      <c r="E278" s="38"/>
      <c r="F278" s="38"/>
      <c r="G278" s="37"/>
    </row>
    <row r="279" spans="1:7" x14ac:dyDescent="0.2">
      <c r="A279" s="37"/>
      <c r="B279" s="38"/>
      <c r="C279" s="38"/>
      <c r="D279" s="38"/>
      <c r="E279" s="38"/>
      <c r="F279" s="38"/>
      <c r="G279" s="37"/>
    </row>
    <row r="280" spans="1:7" x14ac:dyDescent="0.2">
      <c r="A280" s="37"/>
      <c r="B280" s="38"/>
      <c r="C280" s="38"/>
      <c r="D280" s="38"/>
      <c r="E280" s="38"/>
      <c r="F280" s="38"/>
      <c r="G280" s="37"/>
    </row>
    <row r="281" spans="1:7" x14ac:dyDescent="0.2">
      <c r="A281" s="37"/>
      <c r="B281" s="38"/>
      <c r="C281" s="38"/>
      <c r="D281" s="38"/>
      <c r="E281" s="38"/>
      <c r="F281" s="38"/>
      <c r="G281" s="37"/>
    </row>
    <row r="282" spans="1:7" x14ac:dyDescent="0.2">
      <c r="A282" s="37"/>
      <c r="B282" s="38"/>
      <c r="C282" s="38"/>
      <c r="D282" s="38"/>
      <c r="E282" s="38"/>
      <c r="F282" s="38"/>
      <c r="G282" s="37"/>
    </row>
    <row r="283" spans="1:7" x14ac:dyDescent="0.2">
      <c r="A283" s="37"/>
      <c r="B283" s="38"/>
      <c r="C283" s="38"/>
      <c r="D283" s="38"/>
      <c r="E283" s="38"/>
      <c r="F283" s="38"/>
      <c r="G283" s="37"/>
    </row>
    <row r="284" spans="1:7" x14ac:dyDescent="0.2">
      <c r="A284" s="37"/>
      <c r="B284" s="38"/>
      <c r="C284" s="38"/>
      <c r="D284" s="38"/>
      <c r="E284" s="38"/>
      <c r="F284" s="38"/>
      <c r="G284" s="37"/>
    </row>
    <row r="285" spans="1:7" x14ac:dyDescent="0.2">
      <c r="A285" s="37"/>
      <c r="B285" s="38"/>
      <c r="C285" s="38"/>
      <c r="D285" s="38"/>
      <c r="E285" s="38"/>
      <c r="F285" s="38"/>
      <c r="G285" s="37"/>
    </row>
    <row r="286" spans="1:7" x14ac:dyDescent="0.2">
      <c r="A286" s="37"/>
      <c r="B286" s="38"/>
      <c r="C286" s="38"/>
      <c r="D286" s="38"/>
      <c r="E286" s="38"/>
      <c r="F286" s="38"/>
      <c r="G286" s="37"/>
    </row>
    <row r="287" spans="1:7" x14ac:dyDescent="0.2">
      <c r="A287" s="37"/>
      <c r="B287" s="38"/>
      <c r="C287" s="38"/>
      <c r="D287" s="38"/>
      <c r="E287" s="38"/>
      <c r="F287" s="38"/>
      <c r="G287" s="37"/>
    </row>
    <row r="288" spans="1:7" x14ac:dyDescent="0.2">
      <c r="A288" s="37"/>
      <c r="B288" s="38"/>
      <c r="C288" s="38"/>
      <c r="D288" s="38"/>
      <c r="E288" s="38"/>
      <c r="F288" s="38"/>
      <c r="G288" s="37"/>
    </row>
    <row r="289" spans="1:7" x14ac:dyDescent="0.2">
      <c r="A289" s="37"/>
      <c r="B289" s="38"/>
      <c r="C289" s="38"/>
      <c r="D289" s="38"/>
      <c r="E289" s="38"/>
      <c r="F289" s="38"/>
      <c r="G289" s="37"/>
    </row>
    <row r="290" spans="1:7" x14ac:dyDescent="0.2">
      <c r="A290" s="37"/>
      <c r="B290" s="38"/>
      <c r="C290" s="38"/>
      <c r="D290" s="38"/>
      <c r="E290" s="38"/>
      <c r="F290" s="38"/>
      <c r="G290" s="37"/>
    </row>
    <row r="291" spans="1:7" x14ac:dyDescent="0.2">
      <c r="A291" s="37"/>
      <c r="B291" s="38"/>
      <c r="C291" s="38"/>
      <c r="D291" s="38"/>
      <c r="E291" s="38"/>
      <c r="F291" s="38"/>
      <c r="G291" s="37"/>
    </row>
    <row r="292" spans="1:7" x14ac:dyDescent="0.2">
      <c r="A292" s="37"/>
      <c r="B292" s="38"/>
      <c r="C292" s="38"/>
      <c r="D292" s="38"/>
      <c r="E292" s="38"/>
      <c r="F292" s="38"/>
      <c r="G292" s="37"/>
    </row>
    <row r="293" spans="1:7" x14ac:dyDescent="0.2">
      <c r="A293" s="37"/>
      <c r="B293" s="38"/>
      <c r="C293" s="38"/>
      <c r="D293" s="38"/>
      <c r="E293" s="38"/>
      <c r="F293" s="38"/>
      <c r="G293" s="37"/>
    </row>
    <row r="294" spans="1:7" x14ac:dyDescent="0.2">
      <c r="A294" s="37"/>
      <c r="B294" s="38"/>
      <c r="C294" s="38"/>
      <c r="D294" s="38"/>
      <c r="E294" s="38"/>
      <c r="F294" s="38"/>
      <c r="G294" s="37"/>
    </row>
    <row r="295" spans="1:7" x14ac:dyDescent="0.2">
      <c r="A295" s="37"/>
      <c r="B295" s="38"/>
      <c r="C295" s="38"/>
      <c r="D295" s="38"/>
      <c r="E295" s="38"/>
      <c r="F295" s="38"/>
      <c r="G295" s="37"/>
    </row>
    <row r="296" spans="1:7" x14ac:dyDescent="0.2">
      <c r="A296" s="37"/>
      <c r="B296" s="38"/>
      <c r="C296" s="38"/>
      <c r="D296" s="38"/>
      <c r="E296" s="38"/>
      <c r="F296" s="38"/>
      <c r="G296" s="37"/>
    </row>
    <row r="297" spans="1:7" x14ac:dyDescent="0.2">
      <c r="A297" s="37"/>
      <c r="B297" s="38"/>
      <c r="C297" s="38"/>
      <c r="D297" s="38"/>
      <c r="E297" s="38"/>
      <c r="F297" s="38"/>
      <c r="G297" s="37"/>
    </row>
    <row r="298" spans="1:7" x14ac:dyDescent="0.2">
      <c r="A298" s="37"/>
      <c r="B298" s="38"/>
      <c r="C298" s="38"/>
      <c r="D298" s="38"/>
      <c r="E298" s="38"/>
      <c r="F298" s="38"/>
      <c r="G298" s="37"/>
    </row>
    <row r="299" spans="1:7" x14ac:dyDescent="0.2">
      <c r="A299" s="37"/>
      <c r="B299" s="38"/>
      <c r="C299" s="38"/>
      <c r="D299" s="38"/>
      <c r="E299" s="38"/>
      <c r="F299" s="38"/>
      <c r="G299" s="37"/>
    </row>
    <row r="300" spans="1:7" x14ac:dyDescent="0.2">
      <c r="A300" s="37"/>
      <c r="B300" s="38"/>
      <c r="C300" s="38"/>
      <c r="D300" s="38"/>
      <c r="E300" s="38"/>
      <c r="F300" s="38"/>
      <c r="G300" s="37"/>
    </row>
    <row r="301" spans="1:7" x14ac:dyDescent="0.2">
      <c r="A301" s="37"/>
      <c r="B301" s="38"/>
      <c r="C301" s="38"/>
      <c r="D301" s="38"/>
      <c r="E301" s="38"/>
      <c r="F301" s="38"/>
      <c r="G301" s="37"/>
    </row>
    <row r="302" spans="1:7" x14ac:dyDescent="0.2">
      <c r="A302" s="37"/>
      <c r="B302" s="38"/>
      <c r="C302" s="38"/>
      <c r="D302" s="38"/>
      <c r="E302" s="38"/>
      <c r="F302" s="38"/>
      <c r="G302" s="37"/>
    </row>
    <row r="303" spans="1:7" x14ac:dyDescent="0.2">
      <c r="A303" s="37"/>
      <c r="B303" s="38"/>
      <c r="C303" s="38"/>
      <c r="D303" s="38"/>
      <c r="E303" s="38"/>
      <c r="F303" s="38"/>
      <c r="G303" s="37"/>
    </row>
    <row r="304" spans="1:7" x14ac:dyDescent="0.2">
      <c r="A304" s="37"/>
      <c r="B304" s="38"/>
      <c r="C304" s="38"/>
      <c r="D304" s="38"/>
      <c r="E304" s="38"/>
      <c r="F304" s="38"/>
      <c r="G304" s="37"/>
    </row>
    <row r="305" spans="1:7" x14ac:dyDescent="0.2">
      <c r="A305" s="37"/>
      <c r="B305" s="38"/>
      <c r="C305" s="38"/>
      <c r="D305" s="38"/>
      <c r="E305" s="38"/>
      <c r="F305" s="38"/>
      <c r="G305" s="37"/>
    </row>
    <row r="306" spans="1:7" x14ac:dyDescent="0.2">
      <c r="A306" s="37"/>
      <c r="B306" s="38"/>
      <c r="C306" s="38"/>
      <c r="D306" s="38"/>
      <c r="E306" s="38"/>
      <c r="F306" s="38"/>
      <c r="G306" s="37"/>
    </row>
    <row r="307" spans="1:7" x14ac:dyDescent="0.2">
      <c r="A307" s="37"/>
      <c r="B307" s="38"/>
      <c r="C307" s="38"/>
      <c r="D307" s="38"/>
      <c r="E307" s="38"/>
      <c r="F307" s="38"/>
      <c r="G307" s="37"/>
    </row>
    <row r="308" spans="1:7" x14ac:dyDescent="0.2">
      <c r="A308" s="37"/>
      <c r="B308" s="38"/>
      <c r="C308" s="38"/>
      <c r="D308" s="38"/>
      <c r="E308" s="38"/>
      <c r="F308" s="38"/>
      <c r="G308" s="37"/>
    </row>
    <row r="309" spans="1:7" x14ac:dyDescent="0.2">
      <c r="A309" s="37"/>
      <c r="B309" s="38"/>
      <c r="C309" s="38"/>
      <c r="D309" s="38"/>
      <c r="E309" s="38"/>
      <c r="F309" s="38"/>
      <c r="G309" s="37"/>
    </row>
    <row r="310" spans="1:7" x14ac:dyDescent="0.2">
      <c r="A310" s="37"/>
      <c r="B310" s="38"/>
      <c r="C310" s="38"/>
      <c r="D310" s="38"/>
      <c r="E310" s="38"/>
      <c r="F310" s="38"/>
      <c r="G310" s="37"/>
    </row>
    <row r="311" spans="1:7" x14ac:dyDescent="0.2">
      <c r="A311" s="37"/>
      <c r="B311" s="38"/>
      <c r="C311" s="38"/>
      <c r="D311" s="38"/>
      <c r="E311" s="38"/>
      <c r="F311" s="38"/>
      <c r="G311" s="37"/>
    </row>
    <row r="312" spans="1:7" x14ac:dyDescent="0.2">
      <c r="A312" s="37"/>
      <c r="B312" s="38"/>
      <c r="C312" s="38"/>
      <c r="D312" s="38"/>
      <c r="E312" s="38"/>
      <c r="F312" s="38"/>
      <c r="G312" s="37"/>
    </row>
    <row r="313" spans="1:7" x14ac:dyDescent="0.2">
      <c r="A313" s="37"/>
      <c r="B313" s="38"/>
      <c r="C313" s="38"/>
      <c r="D313" s="38"/>
      <c r="E313" s="38"/>
      <c r="F313" s="38"/>
      <c r="G313" s="37"/>
    </row>
    <row r="314" spans="1:7" x14ac:dyDescent="0.2">
      <c r="A314" s="37"/>
      <c r="B314" s="38"/>
      <c r="C314" s="38"/>
      <c r="D314" s="38"/>
      <c r="E314" s="38"/>
      <c r="F314" s="38"/>
      <c r="G314" s="37"/>
    </row>
    <row r="315" spans="1:7" x14ac:dyDescent="0.2">
      <c r="A315" s="37"/>
      <c r="B315" s="38"/>
      <c r="C315" s="38"/>
      <c r="D315" s="38"/>
      <c r="E315" s="38"/>
      <c r="F315" s="38"/>
      <c r="G315" s="37"/>
    </row>
    <row r="316" spans="1:7" x14ac:dyDescent="0.2">
      <c r="A316" s="37"/>
      <c r="B316" s="38"/>
      <c r="C316" s="38"/>
      <c r="D316" s="38"/>
      <c r="E316" s="38"/>
      <c r="F316" s="38"/>
      <c r="G316" s="37"/>
    </row>
    <row r="317" spans="1:7" x14ac:dyDescent="0.2">
      <c r="A317" s="37"/>
      <c r="B317" s="38"/>
      <c r="C317" s="38"/>
      <c r="D317" s="38"/>
      <c r="E317" s="38"/>
      <c r="F317" s="38"/>
      <c r="G317" s="37"/>
    </row>
    <row r="318" spans="1:7" x14ac:dyDescent="0.2">
      <c r="A318" s="37"/>
      <c r="B318" s="38"/>
      <c r="C318" s="38"/>
      <c r="D318" s="38"/>
      <c r="E318" s="38"/>
      <c r="F318" s="38"/>
      <c r="G318" s="37"/>
    </row>
    <row r="319" spans="1:7" x14ac:dyDescent="0.2">
      <c r="A319" s="37"/>
      <c r="B319" s="38"/>
      <c r="C319" s="38"/>
      <c r="D319" s="38"/>
      <c r="E319" s="38"/>
      <c r="F319" s="38"/>
      <c r="G319" s="37"/>
    </row>
    <row r="320" spans="1:7" x14ac:dyDescent="0.2">
      <c r="A320" s="37"/>
      <c r="B320" s="38"/>
      <c r="C320" s="38"/>
      <c r="D320" s="38"/>
      <c r="E320" s="38"/>
      <c r="F320" s="38"/>
      <c r="G320" s="37"/>
    </row>
    <row r="321" spans="1:7" x14ac:dyDescent="0.2">
      <c r="A321" s="37"/>
      <c r="B321" s="38"/>
      <c r="C321" s="38"/>
      <c r="D321" s="38"/>
      <c r="E321" s="38"/>
      <c r="F321" s="38"/>
      <c r="G321" s="37"/>
    </row>
    <row r="322" spans="1:7" x14ac:dyDescent="0.2">
      <c r="A322" s="37"/>
      <c r="B322" s="38"/>
      <c r="C322" s="38"/>
      <c r="D322" s="38"/>
      <c r="E322" s="38"/>
      <c r="F322" s="38"/>
      <c r="G322" s="37"/>
    </row>
    <row r="323" spans="1:7" x14ac:dyDescent="0.2">
      <c r="A323" s="37"/>
      <c r="B323" s="38"/>
      <c r="C323" s="38"/>
      <c r="D323" s="38"/>
      <c r="E323" s="38"/>
      <c r="F323" s="38"/>
      <c r="G323" s="37"/>
    </row>
    <row r="324" spans="1:7" x14ac:dyDescent="0.2">
      <c r="A324" s="37"/>
      <c r="B324" s="38"/>
      <c r="C324" s="38"/>
      <c r="D324" s="38"/>
      <c r="E324" s="38"/>
      <c r="F324" s="38"/>
      <c r="G324" s="37"/>
    </row>
    <row r="325" spans="1:7" x14ac:dyDescent="0.2">
      <c r="A325" s="37"/>
      <c r="B325" s="38"/>
      <c r="C325" s="38"/>
      <c r="D325" s="38"/>
      <c r="E325" s="38"/>
      <c r="F325" s="38"/>
      <c r="G325" s="37"/>
    </row>
    <row r="326" spans="1:7" x14ac:dyDescent="0.2">
      <c r="A326" s="37"/>
      <c r="B326" s="38"/>
      <c r="C326" s="38"/>
      <c r="D326" s="38"/>
      <c r="E326" s="38"/>
      <c r="F326" s="38"/>
      <c r="G326" s="37"/>
    </row>
    <row r="327" spans="1:7" x14ac:dyDescent="0.2">
      <c r="A327" s="37"/>
      <c r="B327" s="38"/>
      <c r="C327" s="38"/>
      <c r="D327" s="38"/>
      <c r="E327" s="38"/>
      <c r="F327" s="38"/>
      <c r="G327" s="37"/>
    </row>
    <row r="328" spans="1:7" x14ac:dyDescent="0.2">
      <c r="A328" s="37"/>
      <c r="B328" s="38"/>
      <c r="C328" s="38"/>
      <c r="D328" s="38"/>
      <c r="E328" s="38"/>
      <c r="F328" s="38"/>
      <c r="G328" s="37"/>
    </row>
    <row r="329" spans="1:7" x14ac:dyDescent="0.2">
      <c r="A329" s="37"/>
      <c r="B329" s="38"/>
      <c r="C329" s="38"/>
      <c r="D329" s="38"/>
      <c r="E329" s="38"/>
      <c r="F329" s="38"/>
      <c r="G329" s="37"/>
    </row>
    <row r="330" spans="1:7" x14ac:dyDescent="0.2">
      <c r="A330" s="37"/>
      <c r="B330" s="38"/>
      <c r="C330" s="38"/>
      <c r="D330" s="38"/>
      <c r="E330" s="38"/>
      <c r="F330" s="38"/>
      <c r="G330" s="37"/>
    </row>
    <row r="331" spans="1:7" x14ac:dyDescent="0.2">
      <c r="A331" s="37"/>
      <c r="B331" s="38"/>
      <c r="C331" s="38"/>
      <c r="D331" s="38"/>
      <c r="E331" s="38"/>
      <c r="F331" s="38"/>
      <c r="G331" s="37"/>
    </row>
    <row r="332" spans="1:7" x14ac:dyDescent="0.2">
      <c r="A332" s="37"/>
      <c r="B332" s="38"/>
      <c r="C332" s="38"/>
      <c r="D332" s="38"/>
      <c r="E332" s="38"/>
      <c r="F332" s="38"/>
      <c r="G332" s="37"/>
    </row>
    <row r="333" spans="1:7" x14ac:dyDescent="0.2">
      <c r="A333" s="37"/>
      <c r="B333" s="38"/>
      <c r="C333" s="38"/>
      <c r="D333" s="38"/>
      <c r="E333" s="38"/>
      <c r="F333" s="38"/>
      <c r="G333" s="37"/>
    </row>
    <row r="334" spans="1:7" x14ac:dyDescent="0.2">
      <c r="A334" s="37"/>
      <c r="B334" s="38"/>
      <c r="C334" s="38"/>
      <c r="D334" s="38"/>
      <c r="E334" s="38"/>
      <c r="F334" s="38"/>
      <c r="G334" s="37"/>
    </row>
    <row r="335" spans="1:7" x14ac:dyDescent="0.2">
      <c r="A335" s="37"/>
      <c r="B335" s="38"/>
      <c r="C335" s="38"/>
      <c r="D335" s="38"/>
      <c r="E335" s="38"/>
      <c r="F335" s="38"/>
      <c r="G335" s="37"/>
    </row>
    <row r="336" spans="1:7" x14ac:dyDescent="0.2">
      <c r="A336" s="37"/>
      <c r="B336" s="38"/>
      <c r="C336" s="38"/>
      <c r="D336" s="38"/>
      <c r="E336" s="38"/>
      <c r="F336" s="38"/>
      <c r="G336" s="37"/>
    </row>
    <row r="337" spans="1:7" x14ac:dyDescent="0.2">
      <c r="A337" s="37"/>
      <c r="B337" s="38"/>
      <c r="C337" s="38"/>
      <c r="D337" s="38"/>
      <c r="E337" s="38"/>
      <c r="F337" s="38"/>
      <c r="G337" s="37"/>
    </row>
    <row r="338" spans="1:7" x14ac:dyDescent="0.2">
      <c r="A338" s="37"/>
      <c r="B338" s="38"/>
      <c r="C338" s="38"/>
      <c r="D338" s="38"/>
      <c r="E338" s="38"/>
      <c r="F338" s="38"/>
      <c r="G338" s="37"/>
    </row>
    <row r="339" spans="1:7" x14ac:dyDescent="0.2">
      <c r="A339" s="37"/>
      <c r="B339" s="38"/>
      <c r="C339" s="38"/>
      <c r="D339" s="38"/>
      <c r="E339" s="38"/>
      <c r="F339" s="38"/>
      <c r="G339" s="37"/>
    </row>
    <row r="340" spans="1:7" x14ac:dyDescent="0.2">
      <c r="A340" s="37"/>
      <c r="B340" s="38"/>
      <c r="C340" s="38"/>
      <c r="D340" s="38"/>
      <c r="E340" s="38"/>
      <c r="F340" s="38"/>
      <c r="G340" s="37"/>
    </row>
    <row r="341" spans="1:7" x14ac:dyDescent="0.2">
      <c r="A341" s="37"/>
      <c r="B341" s="38"/>
      <c r="C341" s="38"/>
      <c r="D341" s="38"/>
      <c r="E341" s="38"/>
      <c r="F341" s="38"/>
      <c r="G341" s="37"/>
    </row>
    <row r="342" spans="1:7" x14ac:dyDescent="0.2">
      <c r="A342" s="37"/>
      <c r="B342" s="38"/>
      <c r="C342" s="38"/>
      <c r="D342" s="38"/>
      <c r="E342" s="38"/>
      <c r="F342" s="38"/>
      <c r="G342" s="37"/>
    </row>
    <row r="343" spans="1:7" x14ac:dyDescent="0.2">
      <c r="A343" s="37"/>
      <c r="B343" s="38"/>
      <c r="C343" s="38"/>
      <c r="D343" s="38"/>
      <c r="E343" s="38"/>
      <c r="F343" s="38"/>
      <c r="G343" s="37"/>
    </row>
    <row r="344" spans="1:7" x14ac:dyDescent="0.2">
      <c r="A344" s="37"/>
      <c r="B344" s="38"/>
      <c r="C344" s="38"/>
      <c r="D344" s="38"/>
      <c r="E344" s="38"/>
      <c r="F344" s="38"/>
      <c r="G344" s="37"/>
    </row>
    <row r="345" spans="1:7" x14ac:dyDescent="0.2">
      <c r="A345" s="37"/>
      <c r="B345" s="38"/>
      <c r="C345" s="38"/>
      <c r="D345" s="38"/>
      <c r="E345" s="38"/>
      <c r="F345" s="38"/>
      <c r="G345" s="37"/>
    </row>
    <row r="346" spans="1:7" x14ac:dyDescent="0.2">
      <c r="A346" s="37"/>
      <c r="B346" s="38"/>
      <c r="C346" s="38"/>
      <c r="D346" s="38"/>
      <c r="E346" s="38"/>
      <c r="F346" s="38"/>
      <c r="G346" s="37"/>
    </row>
    <row r="347" spans="1:7" x14ac:dyDescent="0.2">
      <c r="A347" s="37"/>
      <c r="B347" s="38"/>
      <c r="C347" s="38"/>
      <c r="D347" s="38"/>
      <c r="E347" s="38"/>
      <c r="F347" s="38"/>
      <c r="G347" s="37"/>
    </row>
    <row r="348" spans="1:7" x14ac:dyDescent="0.2">
      <c r="A348" s="37"/>
      <c r="B348" s="38"/>
      <c r="C348" s="38"/>
      <c r="D348" s="38"/>
      <c r="E348" s="38"/>
      <c r="F348" s="38"/>
      <c r="G348" s="37"/>
    </row>
    <row r="349" spans="1:7" x14ac:dyDescent="0.2">
      <c r="A349" s="37"/>
      <c r="B349" s="38"/>
      <c r="C349" s="38"/>
      <c r="D349" s="38"/>
      <c r="E349" s="38"/>
      <c r="F349" s="38"/>
      <c r="G349" s="37"/>
    </row>
    <row r="350" spans="1:7" x14ac:dyDescent="0.2">
      <c r="A350" s="37"/>
      <c r="B350" s="38"/>
      <c r="C350" s="38"/>
      <c r="D350" s="38"/>
      <c r="E350" s="38"/>
      <c r="F350" s="38"/>
      <c r="G350" s="37"/>
    </row>
    <row r="351" spans="1:7" x14ac:dyDescent="0.2">
      <c r="A351" s="37"/>
      <c r="B351" s="38"/>
      <c r="C351" s="38"/>
      <c r="D351" s="38"/>
      <c r="E351" s="38"/>
      <c r="F351" s="38"/>
      <c r="G351" s="37"/>
    </row>
    <row r="352" spans="1:7" x14ac:dyDescent="0.2">
      <c r="A352" s="37"/>
      <c r="B352" s="38"/>
      <c r="C352" s="38"/>
      <c r="D352" s="38"/>
      <c r="E352" s="38"/>
      <c r="F352" s="38"/>
      <c r="G352" s="37"/>
    </row>
    <row r="353" spans="1:7" x14ac:dyDescent="0.2">
      <c r="A353" s="37"/>
      <c r="B353" s="38"/>
      <c r="C353" s="38"/>
      <c r="D353" s="38"/>
      <c r="E353" s="38"/>
      <c r="F353" s="38"/>
      <c r="G353" s="37"/>
    </row>
    <row r="354" spans="1:7" x14ac:dyDescent="0.2">
      <c r="A354" s="37"/>
      <c r="B354" s="38"/>
      <c r="C354" s="38"/>
      <c r="D354" s="38"/>
      <c r="E354" s="38"/>
      <c r="F354" s="38"/>
      <c r="G354" s="37"/>
    </row>
    <row r="355" spans="1:7" x14ac:dyDescent="0.2">
      <c r="A355" s="37"/>
      <c r="B355" s="38"/>
      <c r="C355" s="38"/>
      <c r="D355" s="38"/>
      <c r="E355" s="38"/>
      <c r="F355" s="38"/>
      <c r="G355" s="37"/>
    </row>
    <row r="356" spans="1:7" x14ac:dyDescent="0.2">
      <c r="A356" s="37"/>
      <c r="B356" s="38"/>
      <c r="C356" s="38"/>
      <c r="D356" s="38"/>
      <c r="E356" s="38"/>
      <c r="F356" s="38"/>
      <c r="G356" s="37"/>
    </row>
    <row r="357" spans="1:7" x14ac:dyDescent="0.2">
      <c r="A357" s="37"/>
      <c r="B357" s="38"/>
      <c r="C357" s="38"/>
      <c r="D357" s="38"/>
      <c r="E357" s="38"/>
      <c r="F357" s="38"/>
      <c r="G357" s="37"/>
    </row>
    <row r="358" spans="1:7" x14ac:dyDescent="0.2">
      <c r="A358" s="37"/>
      <c r="B358" s="38"/>
      <c r="C358" s="38"/>
      <c r="D358" s="38"/>
      <c r="E358" s="38"/>
      <c r="F358" s="38"/>
      <c r="G358" s="37"/>
    </row>
    <row r="359" spans="1:7" x14ac:dyDescent="0.2">
      <c r="A359" s="37"/>
      <c r="B359" s="38"/>
      <c r="C359" s="38"/>
      <c r="D359" s="38"/>
      <c r="E359" s="38"/>
      <c r="F359" s="38"/>
      <c r="G359" s="37"/>
    </row>
    <row r="360" spans="1:7" x14ac:dyDescent="0.2">
      <c r="A360" s="37"/>
      <c r="B360" s="38"/>
      <c r="C360" s="38"/>
      <c r="D360" s="38"/>
      <c r="E360" s="38"/>
      <c r="F360" s="38"/>
      <c r="G360" s="37"/>
    </row>
    <row r="361" spans="1:7" x14ac:dyDescent="0.2">
      <c r="A361" s="37"/>
      <c r="B361" s="38"/>
      <c r="C361" s="38"/>
      <c r="D361" s="38"/>
      <c r="E361" s="38"/>
      <c r="F361" s="38"/>
      <c r="G361" s="37"/>
    </row>
    <row r="362" spans="1:7" x14ac:dyDescent="0.2">
      <c r="A362" s="37"/>
      <c r="B362" s="38"/>
      <c r="C362" s="38"/>
      <c r="D362" s="38"/>
      <c r="E362" s="38"/>
      <c r="F362" s="38"/>
      <c r="G362" s="37"/>
    </row>
    <row r="363" spans="1:7" x14ac:dyDescent="0.2">
      <c r="A363" s="37"/>
      <c r="B363" s="38"/>
      <c r="C363" s="38"/>
      <c r="D363" s="38"/>
      <c r="E363" s="38"/>
      <c r="F363" s="38"/>
      <c r="G363" s="37"/>
    </row>
    <row r="364" spans="1:7" x14ac:dyDescent="0.2">
      <c r="A364" s="37"/>
      <c r="B364" s="38"/>
      <c r="C364" s="38"/>
      <c r="D364" s="38"/>
      <c r="E364" s="38"/>
      <c r="F364" s="38"/>
      <c r="G364" s="37"/>
    </row>
    <row r="365" spans="1:7" x14ac:dyDescent="0.2">
      <c r="A365" s="37"/>
      <c r="B365" s="38"/>
      <c r="C365" s="38"/>
      <c r="D365" s="38"/>
      <c r="E365" s="38"/>
      <c r="F365" s="38"/>
      <c r="G365" s="37"/>
    </row>
    <row r="366" spans="1:7" x14ac:dyDescent="0.2">
      <c r="A366" s="37"/>
      <c r="B366" s="38"/>
      <c r="C366" s="38"/>
      <c r="D366" s="38"/>
      <c r="E366" s="38"/>
      <c r="F366" s="38"/>
      <c r="G366" s="37"/>
    </row>
    <row r="367" spans="1:7" x14ac:dyDescent="0.2">
      <c r="A367" s="37"/>
      <c r="B367" s="38"/>
      <c r="C367" s="38"/>
      <c r="D367" s="38"/>
      <c r="E367" s="38"/>
      <c r="F367" s="38"/>
      <c r="G367" s="37"/>
    </row>
    <row r="368" spans="1:7" x14ac:dyDescent="0.2">
      <c r="A368" s="37"/>
      <c r="B368" s="38"/>
      <c r="C368" s="38"/>
      <c r="D368" s="38"/>
      <c r="E368" s="38"/>
      <c r="F368" s="38"/>
      <c r="G368" s="37"/>
    </row>
    <row r="369" spans="1:7" x14ac:dyDescent="0.2">
      <c r="A369" s="37"/>
      <c r="B369" s="38"/>
      <c r="C369" s="38"/>
      <c r="D369" s="38"/>
      <c r="E369" s="38"/>
      <c r="F369" s="38"/>
      <c r="G369" s="37"/>
    </row>
    <row r="370" spans="1:7" x14ac:dyDescent="0.2">
      <c r="A370" s="37"/>
      <c r="B370" s="38"/>
      <c r="C370" s="38"/>
      <c r="D370" s="38"/>
      <c r="E370" s="38"/>
      <c r="F370" s="38"/>
      <c r="G370" s="37"/>
    </row>
    <row r="371" spans="1:7" x14ac:dyDescent="0.2">
      <c r="A371" s="37"/>
      <c r="B371" s="38"/>
      <c r="C371" s="38"/>
      <c r="D371" s="38"/>
      <c r="E371" s="38"/>
      <c r="F371" s="38"/>
      <c r="G371" s="37"/>
    </row>
    <row r="372" spans="1:7" x14ac:dyDescent="0.2">
      <c r="A372" s="37"/>
      <c r="B372" s="38"/>
      <c r="C372" s="38"/>
      <c r="D372" s="38"/>
      <c r="E372" s="38"/>
      <c r="F372" s="38"/>
      <c r="G372" s="37"/>
    </row>
    <row r="373" spans="1:7" x14ac:dyDescent="0.2">
      <c r="A373" s="37"/>
      <c r="B373" s="38"/>
      <c r="C373" s="38"/>
      <c r="D373" s="38"/>
      <c r="E373" s="38"/>
      <c r="F373" s="38"/>
      <c r="G373" s="37"/>
    </row>
    <row r="374" spans="1:7" x14ac:dyDescent="0.2">
      <c r="A374" s="37"/>
      <c r="B374" s="38"/>
      <c r="C374" s="38"/>
      <c r="D374" s="38"/>
      <c r="E374" s="38"/>
      <c r="F374" s="38"/>
      <c r="G374" s="37"/>
    </row>
    <row r="375" spans="1:7" x14ac:dyDescent="0.2">
      <c r="A375" s="37"/>
      <c r="B375" s="38"/>
      <c r="C375" s="38"/>
      <c r="D375" s="38"/>
      <c r="E375" s="38"/>
      <c r="F375" s="38"/>
      <c r="G375" s="37"/>
    </row>
    <row r="376" spans="1:7" x14ac:dyDescent="0.2">
      <c r="A376" s="37"/>
      <c r="B376" s="38"/>
      <c r="C376" s="38"/>
      <c r="D376" s="38"/>
      <c r="E376" s="38"/>
      <c r="F376" s="38"/>
      <c r="G376" s="37"/>
    </row>
    <row r="377" spans="1:7" x14ac:dyDescent="0.2">
      <c r="A377" s="37"/>
      <c r="B377" s="38"/>
      <c r="C377" s="38"/>
      <c r="D377" s="38"/>
      <c r="E377" s="38"/>
      <c r="F377" s="38"/>
      <c r="G377" s="37"/>
    </row>
    <row r="378" spans="1:7" x14ac:dyDescent="0.2">
      <c r="A378" s="37"/>
      <c r="B378" s="38"/>
      <c r="C378" s="38"/>
      <c r="D378" s="38"/>
      <c r="E378" s="38"/>
      <c r="F378" s="38"/>
      <c r="G378" s="37"/>
    </row>
    <row r="379" spans="1:7" x14ac:dyDescent="0.2">
      <c r="A379" s="37"/>
      <c r="B379" s="38"/>
      <c r="C379" s="38"/>
      <c r="D379" s="38"/>
      <c r="E379" s="38"/>
      <c r="F379" s="38"/>
      <c r="G379" s="37"/>
    </row>
    <row r="380" spans="1:7" x14ac:dyDescent="0.2">
      <c r="A380" s="37"/>
      <c r="B380" s="38"/>
      <c r="C380" s="38"/>
      <c r="D380" s="38"/>
      <c r="E380" s="38"/>
      <c r="F380" s="38"/>
      <c r="G380" s="37"/>
    </row>
    <row r="381" spans="1:7" x14ac:dyDescent="0.2">
      <c r="A381" s="37"/>
      <c r="B381" s="38"/>
      <c r="C381" s="38"/>
      <c r="D381" s="38"/>
      <c r="E381" s="38"/>
      <c r="F381" s="38"/>
      <c r="G381" s="37"/>
    </row>
    <row r="382" spans="1:7" x14ac:dyDescent="0.2">
      <c r="A382" s="37"/>
      <c r="B382" s="38"/>
      <c r="C382" s="38"/>
      <c r="D382" s="38"/>
      <c r="E382" s="38"/>
      <c r="F382" s="38"/>
      <c r="G382" s="37"/>
    </row>
    <row r="383" spans="1:7" x14ac:dyDescent="0.2">
      <c r="A383" s="37"/>
      <c r="B383" s="38"/>
      <c r="C383" s="38"/>
      <c r="D383" s="38"/>
      <c r="E383" s="38"/>
      <c r="F383" s="38"/>
      <c r="G383" s="37"/>
    </row>
    <row r="384" spans="1:7" x14ac:dyDescent="0.2">
      <c r="A384" s="37"/>
      <c r="B384" s="38"/>
      <c r="C384" s="38"/>
      <c r="D384" s="38"/>
      <c r="E384" s="38"/>
      <c r="F384" s="38"/>
      <c r="G384" s="37"/>
    </row>
    <row r="385" spans="1:7" x14ac:dyDescent="0.2">
      <c r="A385" s="37"/>
      <c r="B385" s="38"/>
      <c r="C385" s="38"/>
      <c r="D385" s="38"/>
      <c r="E385" s="38"/>
      <c r="F385" s="38"/>
      <c r="G385" s="37"/>
    </row>
    <row r="386" spans="1:7" x14ac:dyDescent="0.2">
      <c r="A386" s="37"/>
      <c r="B386" s="38"/>
      <c r="C386" s="38"/>
      <c r="D386" s="38"/>
      <c r="E386" s="38"/>
      <c r="F386" s="38"/>
      <c r="G386" s="37"/>
    </row>
    <row r="387" spans="1:7" x14ac:dyDescent="0.2">
      <c r="A387" s="37"/>
      <c r="B387" s="38"/>
      <c r="C387" s="38"/>
      <c r="D387" s="38"/>
      <c r="E387" s="38"/>
      <c r="F387" s="38"/>
      <c r="G387" s="37"/>
    </row>
    <row r="388" spans="1:7" x14ac:dyDescent="0.2">
      <c r="A388" s="37"/>
      <c r="B388" s="38"/>
      <c r="C388" s="38"/>
      <c r="D388" s="38"/>
      <c r="E388" s="38"/>
      <c r="F388" s="38"/>
      <c r="G388" s="37"/>
    </row>
    <row r="389" spans="1:7" x14ac:dyDescent="0.2">
      <c r="A389" s="37"/>
      <c r="B389" s="38"/>
      <c r="C389" s="38"/>
      <c r="D389" s="38"/>
      <c r="E389" s="38"/>
      <c r="F389" s="38"/>
      <c r="G389" s="37"/>
    </row>
    <row r="390" spans="1:7" x14ac:dyDescent="0.2">
      <c r="A390" s="37"/>
      <c r="B390" s="38"/>
      <c r="C390" s="38"/>
      <c r="D390" s="38"/>
      <c r="E390" s="38"/>
      <c r="F390" s="38"/>
      <c r="G390" s="37"/>
    </row>
    <row r="391" spans="1:7" x14ac:dyDescent="0.2">
      <c r="A391" s="37"/>
      <c r="B391" s="38"/>
      <c r="C391" s="38"/>
      <c r="D391" s="38"/>
      <c r="E391" s="38"/>
      <c r="F391" s="38"/>
      <c r="G391" s="37"/>
    </row>
    <row r="392" spans="1:7" x14ac:dyDescent="0.2">
      <c r="A392" s="37"/>
      <c r="B392" s="38"/>
      <c r="C392" s="38"/>
      <c r="D392" s="38"/>
      <c r="E392" s="38"/>
      <c r="F392" s="38"/>
      <c r="G392" s="37"/>
    </row>
    <row r="393" spans="1:7" x14ac:dyDescent="0.2">
      <c r="A393" s="37"/>
      <c r="B393" s="38"/>
      <c r="C393" s="38"/>
      <c r="D393" s="38"/>
      <c r="E393" s="38"/>
      <c r="F393" s="38"/>
      <c r="G393" s="37"/>
    </row>
    <row r="394" spans="1:7" x14ac:dyDescent="0.2">
      <c r="A394" s="37"/>
      <c r="B394" s="38"/>
      <c r="C394" s="38"/>
      <c r="D394" s="38"/>
      <c r="E394" s="38"/>
      <c r="F394" s="38"/>
      <c r="G394" s="37"/>
    </row>
    <row r="395" spans="1:7" x14ac:dyDescent="0.2">
      <c r="A395" s="37"/>
      <c r="B395" s="38"/>
      <c r="C395" s="38"/>
      <c r="D395" s="38"/>
      <c r="E395" s="38"/>
      <c r="F395" s="38"/>
      <c r="G395" s="37"/>
    </row>
    <row r="396" spans="1:7" x14ac:dyDescent="0.2">
      <c r="A396" s="37"/>
      <c r="B396" s="38"/>
      <c r="C396" s="38"/>
      <c r="D396" s="38"/>
      <c r="E396" s="38"/>
      <c r="F396" s="38"/>
    </row>
  </sheetData>
  <printOptions horizontalCentered="1" gridLines="1"/>
  <pageMargins left="0.75" right="0.75" top="1.25" bottom="1" header="0.5" footer="0.5"/>
  <pageSetup scale="89" orientation="portrait" r:id="rId1"/>
  <headerFooter>
    <oddHeader>&amp;C&amp;"Arial,Bold"&amp;16Department of Defense
Active Duty Military Personnel by Rank/Grade&amp;12
September 30, 2011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19</vt:i4>
      </vt:variant>
      <vt:variant>
        <vt:lpstr>Named Ranges</vt:lpstr>
      </vt:variant>
      <vt:variant>
        <vt:i4>24</vt:i4>
      </vt:variant>
    </vt:vector>
  </HeadingPairs>
  <TitlesOfParts>
    <vt:vector size="43" baseType="lpstr">
      <vt:lpstr>9409</vt:lpstr>
      <vt:lpstr>9509</vt:lpstr>
      <vt:lpstr>9609</vt:lpstr>
      <vt:lpstr>9709</vt:lpstr>
      <vt:lpstr>9809</vt:lpstr>
      <vt:lpstr>9909 </vt:lpstr>
      <vt:lpstr>0009</vt:lpstr>
      <vt:lpstr>0109</vt:lpstr>
      <vt:lpstr>0209</vt:lpstr>
      <vt:lpstr>0309</vt:lpstr>
      <vt:lpstr>0409</vt:lpstr>
      <vt:lpstr>0509</vt:lpstr>
      <vt:lpstr>0609</vt:lpstr>
      <vt:lpstr>0709</vt:lpstr>
      <vt:lpstr>0809</vt:lpstr>
      <vt:lpstr>0909</vt:lpstr>
      <vt:lpstr>1009</vt:lpstr>
      <vt:lpstr>1109</vt:lpstr>
      <vt:lpstr>1209</vt:lpstr>
      <vt:lpstr>'0109'!_PRT0109</vt:lpstr>
      <vt:lpstr>'0209'!_PRT0209</vt:lpstr>
      <vt:lpstr>'0309'!_PRT0309</vt:lpstr>
      <vt:lpstr>'0409'!_PRT0409</vt:lpstr>
      <vt:lpstr>'0409'!_PRT0499</vt:lpstr>
      <vt:lpstr>'0509'!_PRT0509</vt:lpstr>
      <vt:lpstr>'9409'!_PRT9809</vt:lpstr>
      <vt:lpstr>'9509'!_PRT9809</vt:lpstr>
      <vt:lpstr>'9609'!_PRT9809</vt:lpstr>
      <vt:lpstr>'9709'!_PRT9809</vt:lpstr>
      <vt:lpstr>_PRT9809</vt:lpstr>
      <vt:lpstr>'9909 '!_PRT9909</vt:lpstr>
      <vt:lpstr>'0609'!Print_Area</vt:lpstr>
      <vt:lpstr>'0709'!Print_Area</vt:lpstr>
      <vt:lpstr>'0809'!Print_Area</vt:lpstr>
      <vt:lpstr>'0909'!Print_Area</vt:lpstr>
      <vt:lpstr>'1009'!Print_Area</vt:lpstr>
      <vt:lpstr>'1109'!Print_Area</vt:lpstr>
      <vt:lpstr>'1209'!Print_Area</vt:lpstr>
      <vt:lpstr>'9409'!Print_Area</vt:lpstr>
      <vt:lpstr>'9509'!Print_Area</vt:lpstr>
      <vt:lpstr>'9609'!Print_Area</vt:lpstr>
      <vt:lpstr>'9709'!Print_Area</vt:lpstr>
      <vt:lpstr>'9809'!Print_Area</vt:lpstr>
    </vt:vector>
  </TitlesOfParts>
  <Company>Defense Manpower Data Center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Seggerman, Scott L CIV DMDC</dc:creator>
  <cp:lastModifiedBy>Seggerman, Scott L CIV DMDC</cp:lastModifiedBy>
  <cp:lastPrinted>2013-09-11T22:05:27Z</cp:lastPrinted>
  <dcterms:created xsi:type="dcterms:W3CDTF">2013-09-11T22:03:55Z</dcterms:created>
  <dcterms:modified xsi:type="dcterms:W3CDTF">2017-07-05T14:07:20Z</dcterms:modified>
</cp:coreProperties>
</file>