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25" yWindow="1050" windowWidth="18195" windowHeight="11820"/>
  </bookViews>
  <sheets>
    <sheet name="COMBINED" sheetId="3" r:id="rId1"/>
    <sheet name="SF113A___Federal_Civilian_Empl_" sheetId="1" r:id="rId2"/>
    <sheet name="FNDWRR" sheetId="2" r:id="rId3"/>
  </sheets>
  <calcPr calcId="145621"/>
</workbook>
</file>

<file path=xl/calcChain.xml><?xml version="1.0" encoding="utf-8"?>
<calcChain xmlns="http://schemas.openxmlformats.org/spreadsheetml/2006/main">
  <c r="C42" i="3" l="1"/>
  <c r="D42" i="3"/>
  <c r="E42" i="3"/>
  <c r="F42" i="3"/>
  <c r="G42" i="3"/>
  <c r="C43" i="3"/>
  <c r="D43" i="3"/>
  <c r="E43" i="3"/>
  <c r="F43" i="3"/>
  <c r="G43" i="3"/>
  <c r="D41" i="3"/>
  <c r="E41" i="3"/>
  <c r="F41" i="3"/>
  <c r="G41" i="3"/>
  <c r="C41" i="3"/>
  <c r="C31" i="3"/>
  <c r="D31" i="3"/>
  <c r="E31" i="3"/>
  <c r="F31" i="3"/>
  <c r="G31" i="3"/>
  <c r="C32" i="3"/>
  <c r="D32" i="3"/>
  <c r="E32" i="3"/>
  <c r="F32" i="3"/>
  <c r="G32" i="3"/>
  <c r="C33" i="3"/>
  <c r="D33" i="3"/>
  <c r="E33" i="3"/>
  <c r="F33" i="3"/>
  <c r="G33" i="3"/>
  <c r="C34" i="3"/>
  <c r="D34" i="3"/>
  <c r="E34" i="3"/>
  <c r="F34" i="3"/>
  <c r="G34" i="3"/>
  <c r="C35" i="3"/>
  <c r="D35" i="3"/>
  <c r="E35" i="3"/>
  <c r="F35" i="3"/>
  <c r="G35" i="3"/>
  <c r="C36" i="3"/>
  <c r="D36" i="3"/>
  <c r="E36" i="3"/>
  <c r="F36" i="3"/>
  <c r="G36" i="3"/>
  <c r="C37" i="3"/>
  <c r="D37" i="3"/>
  <c r="E37" i="3"/>
  <c r="F37" i="3"/>
  <c r="G37" i="3"/>
  <c r="C38" i="3"/>
  <c r="D38" i="3"/>
  <c r="E38" i="3"/>
  <c r="F38" i="3"/>
  <c r="G38" i="3"/>
  <c r="C39" i="3"/>
  <c r="D39" i="3"/>
  <c r="E39" i="3"/>
  <c r="F39" i="3"/>
  <c r="G39" i="3"/>
  <c r="D30" i="3"/>
  <c r="E30" i="3"/>
  <c r="F30" i="3"/>
  <c r="G30" i="3"/>
  <c r="C30" i="3"/>
  <c r="C28" i="3"/>
  <c r="D28" i="3"/>
  <c r="E28" i="3"/>
  <c r="F28" i="3"/>
  <c r="G28" i="3"/>
  <c r="D27" i="3"/>
  <c r="E27" i="3"/>
  <c r="F27" i="3"/>
  <c r="G27" i="3"/>
  <c r="C27" i="3"/>
  <c r="C11" i="3"/>
  <c r="D11" i="3"/>
  <c r="E11" i="3"/>
  <c r="F11" i="3"/>
  <c r="G11" i="3"/>
  <c r="C12" i="3"/>
  <c r="D12" i="3"/>
  <c r="E12" i="3"/>
  <c r="F12" i="3"/>
  <c r="G12" i="3"/>
  <c r="C13" i="3"/>
  <c r="D13" i="3"/>
  <c r="E13" i="3"/>
  <c r="F13" i="3"/>
  <c r="G13" i="3"/>
  <c r="C14" i="3"/>
  <c r="D14" i="3"/>
  <c r="E14" i="3"/>
  <c r="F14" i="3"/>
  <c r="G14" i="3"/>
  <c r="C15" i="3"/>
  <c r="D15" i="3"/>
  <c r="E15" i="3"/>
  <c r="F15" i="3"/>
  <c r="G15" i="3"/>
  <c r="C16" i="3"/>
  <c r="D16" i="3"/>
  <c r="E16" i="3"/>
  <c r="F16" i="3"/>
  <c r="G16" i="3"/>
  <c r="C17" i="3"/>
  <c r="D17" i="3"/>
  <c r="E17" i="3"/>
  <c r="F17" i="3"/>
  <c r="G17" i="3"/>
  <c r="C18" i="3"/>
  <c r="D18" i="3"/>
  <c r="E18" i="3"/>
  <c r="F18" i="3"/>
  <c r="G18" i="3"/>
  <c r="C19" i="3"/>
  <c r="D19" i="3"/>
  <c r="E19" i="3"/>
  <c r="F19" i="3"/>
  <c r="G19" i="3"/>
  <c r="C20" i="3"/>
  <c r="D20" i="3"/>
  <c r="E20" i="3"/>
  <c r="F20" i="3"/>
  <c r="G20" i="3"/>
  <c r="C21" i="3"/>
  <c r="D21" i="3"/>
  <c r="E21" i="3"/>
  <c r="F21" i="3"/>
  <c r="G21" i="3"/>
  <c r="C22" i="3"/>
  <c r="D22" i="3"/>
  <c r="E22" i="3"/>
  <c r="F22" i="3"/>
  <c r="G22" i="3"/>
  <c r="C23" i="3"/>
  <c r="D23" i="3"/>
  <c r="E23" i="3"/>
  <c r="F23" i="3"/>
  <c r="G23" i="3"/>
  <c r="C24" i="3"/>
  <c r="D24" i="3"/>
  <c r="E24" i="3"/>
  <c r="F24" i="3"/>
  <c r="G24" i="3"/>
  <c r="C25" i="3"/>
  <c r="D25" i="3"/>
  <c r="E25" i="3"/>
  <c r="F25" i="3"/>
  <c r="G25" i="3"/>
  <c r="D10" i="3"/>
  <c r="E10" i="3"/>
  <c r="F10" i="3"/>
  <c r="G10" i="3"/>
  <c r="C10" i="3"/>
</calcChain>
</file>

<file path=xl/sharedStrings.xml><?xml version="1.0" encoding="utf-8"?>
<sst xmlns="http://schemas.openxmlformats.org/spreadsheetml/2006/main" count="168" uniqueCount="52">
  <si>
    <t>DEPARTMENT OR AGENCY:</t>
  </si>
  <si>
    <t>Department of Defense</t>
  </si>
  <si>
    <t>OTHER ORGANIZATIONAL UNIT:</t>
  </si>
  <si>
    <t>Defense Security Cooperation Agency (DD06)</t>
  </si>
  <si>
    <t>EMPLOYMENT AS OF:</t>
  </si>
  <si>
    <t>PAYROLL FROM:</t>
  </si>
  <si>
    <t>TO:</t>
  </si>
  <si>
    <t>TURNOVER FROM:</t>
  </si>
  <si>
    <t>Employment, Payroll, and Turnover</t>
  </si>
  <si>
    <t>Total All Areas</t>
  </si>
  <si>
    <t>U. S. Territories</t>
  </si>
  <si>
    <t>Foreign Countries</t>
  </si>
  <si>
    <t>Wash., D.C. Metro. Area</t>
  </si>
  <si>
    <t>Outside Wash., Metro. Area</t>
  </si>
  <si>
    <t>(A)</t>
  </si>
  <si>
    <t>(B)</t>
  </si>
  <si>
    <t>(C)</t>
  </si>
  <si>
    <t>(D)</t>
  </si>
  <si>
    <t>(E)</t>
  </si>
  <si>
    <t>SECTION I - CURRENT STATUS</t>
  </si>
  <si>
    <t>Grand Total Employment</t>
  </si>
  <si>
    <t>     Total in Permanent Positions</t>
  </si>
  <si>
    <t xml:space="preserve">     Full-Time </t>
  </si>
  <si>
    <t xml:space="preserve">     Full-Time in Permanent Positions </t>
  </si>
  <si>
    <t xml:space="preserve">     Full-Time with Permanent Appointments </t>
  </si>
  <si>
    <t xml:space="preserve">     Part-Time </t>
  </si>
  <si>
    <t xml:space="preserve">     Part-Time with Permanent Appointments </t>
  </si>
  <si>
    <t xml:space="preserve">     Intermittent </t>
  </si>
  <si>
    <t xml:space="preserve">     Competitive Service </t>
  </si>
  <si>
    <t xml:space="preserve">         With Permanent Appointments </t>
  </si>
  <si>
    <t xml:space="preserve">     Excepted Service and SES </t>
  </si>
  <si>
    <t xml:space="preserve">     Wage Systems </t>
  </si>
  <si>
    <t xml:space="preserve">     U. S. Citizens </t>
  </si>
  <si>
    <t xml:space="preserve">     Non-Citizens </t>
  </si>
  <si>
    <t xml:space="preserve">     Total Intermittent Not Working </t>
  </si>
  <si>
    <t>SECTION II - PAYROLL</t>
  </si>
  <si>
    <t>Wages and Salaries Earned – Total (1000/Base)</t>
  </si>
  <si>
    <t xml:space="preserve">Lump Sum Payment (1000/Base) </t>
  </si>
  <si>
    <t>SECTION III - TURNOVER</t>
  </si>
  <si>
    <t xml:space="preserve">Total Accessions </t>
  </si>
  <si>
    <t>     Transfers</t>
  </si>
  <si>
    <t xml:space="preserve">     Total New Hires </t>
  </si>
  <si>
    <t xml:space="preserve">     Accessions to the Competitive Service </t>
  </si>
  <si>
    <t xml:space="preserve">         New Hires to the Competitive Service </t>
  </si>
  <si>
    <t xml:space="preserve">Total Separations </t>
  </si>
  <si>
    <t xml:space="preserve">     Transfers </t>
  </si>
  <si>
    <t xml:space="preserve">     Quits </t>
  </si>
  <si>
    <t>SECTION IV - DATA EXCLUDING SPECIAL EMPLOYMENT CATEGORIES</t>
  </si>
  <si>
    <t xml:space="preserve">Total Employment </t>
  </si>
  <si>
    <t xml:space="preserve">Total Payroll (1000/Base) </t>
  </si>
  <si>
    <t>QUARTERLY REPORT OF FEDERAL CIVILIAN EMPLOYMENT (SF-113-A Format)</t>
  </si>
  <si>
    <t>MONTHLY REPORT OF FEDERAL CIVILIAN EMPLOYMENT (SF-113-A Format)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</si>
</sst>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80"/>
      <name val="Verdana"/>
      <family val="2"/>
    </font>
    <font>
      <b/>
      <sz val="10"/>
      <color rgb="FF800000"/>
      <name val="Verdana"/>
      <family val="2"/>
    </font>
    <font>
      <sz val="10"/>
      <color rgb="FF333399"/>
      <name val="Verdana"/>
      <family val="2"/>
    </font>
    <font>
      <sz val="10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b/>
      <sz val="8"/>
      <color rgb="FF800000"/>
      <name val="Verdana"/>
      <family val="2"/>
    </font>
    <font>
      <sz val="8"/>
      <color rgb="FF000080"/>
      <name val="Verdana"/>
      <family val="2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33" borderId="10" xfId="0" applyFont="1" applyFill="1" applyBorder="1" applyAlignment="1">
      <alignment horizontal="right" wrapText="1"/>
    </xf>
    <xf numFmtId="0" fontId="0" fillId="33" borderId="10" xfId="0" applyFill="1" applyBorder="1" applyAlignment="1">
      <alignment wrapText="1"/>
    </xf>
    <xf numFmtId="0" fontId="20" fillId="33" borderId="10" xfId="0" applyFont="1" applyFill="1" applyBorder="1" applyAlignment="1">
      <alignment wrapText="1"/>
    </xf>
    <xf numFmtId="14" fontId="21" fillId="33" borderId="10" xfId="0" applyNumberFormat="1" applyFont="1" applyFill="1" applyBorder="1" applyAlignment="1">
      <alignment wrapText="1"/>
    </xf>
    <xf numFmtId="0" fontId="0" fillId="34" borderId="10" xfId="0" applyFill="1" applyBorder="1" applyAlignment="1">
      <alignment wrapText="1"/>
    </xf>
    <xf numFmtId="0" fontId="23" fillId="34" borderId="10" xfId="0" applyFont="1" applyFill="1" applyBorder="1" applyAlignment="1">
      <alignment horizontal="center" wrapText="1"/>
    </xf>
    <xf numFmtId="0" fontId="0" fillId="35" borderId="10" xfId="0" applyFill="1" applyBorder="1" applyAlignment="1">
      <alignment wrapText="1"/>
    </xf>
    <xf numFmtId="0" fontId="24" fillId="33" borderId="10" xfId="0" applyFont="1" applyFill="1" applyBorder="1" applyAlignment="1">
      <alignment horizontal="right" wrapText="1"/>
    </xf>
    <xf numFmtId="0" fontId="23" fillId="33" borderId="10" xfId="0" applyFont="1" applyFill="1" applyBorder="1" applyAlignment="1">
      <alignment wrapText="1"/>
    </xf>
    <xf numFmtId="0" fontId="22" fillId="33" borderId="10" xfId="0" applyFont="1" applyFill="1" applyBorder="1" applyAlignment="1">
      <alignment horizontal="right" wrapText="1"/>
    </xf>
    <xf numFmtId="0" fontId="25" fillId="33" borderId="10" xfId="0" applyFont="1" applyFill="1" applyBorder="1" applyAlignment="1">
      <alignment wrapText="1"/>
    </xf>
    <xf numFmtId="0" fontId="0" fillId="0" borderId="0" xfId="0"/>
    <xf numFmtId="0" fontId="26" fillId="33" borderId="10" xfId="0" applyFont="1" applyFill="1" applyBorder="1" applyAlignment="1">
      <alignment wrapText="1"/>
    </xf>
    <xf numFmtId="0" fontId="24" fillId="35" borderId="11" xfId="0" applyFont="1" applyFill="1" applyBorder="1" applyAlignment="1">
      <alignment wrapText="1"/>
    </xf>
    <xf numFmtId="0" fontId="24" fillId="35" borderId="12" xfId="0" applyFont="1" applyFill="1" applyBorder="1" applyAlignment="1">
      <alignment wrapText="1"/>
    </xf>
    <xf numFmtId="0" fontId="24" fillId="35" borderId="13" xfId="0" applyFont="1" applyFill="1" applyBorder="1" applyAlignment="1">
      <alignment wrapText="1"/>
    </xf>
    <xf numFmtId="0" fontId="18" fillId="0" borderId="0" xfId="0" applyFont="1" applyAlignment="1">
      <alignment horizontal="justify" wrapText="1"/>
    </xf>
    <xf numFmtId="0" fontId="0" fillId="0" borderId="0" xfId="0"/>
    <xf numFmtId="0" fontId="21" fillId="33" borderId="11" xfId="0" applyFont="1" applyFill="1" applyBorder="1" applyAlignment="1">
      <alignment wrapText="1"/>
    </xf>
    <xf numFmtId="0" fontId="21" fillId="33" borderId="12" xfId="0" applyFont="1" applyFill="1" applyBorder="1" applyAlignment="1">
      <alignment wrapText="1"/>
    </xf>
    <xf numFmtId="0" fontId="21" fillId="33" borderId="13" xfId="0" applyFont="1" applyFill="1" applyBorder="1" applyAlignment="1">
      <alignment wrapText="1"/>
    </xf>
    <xf numFmtId="0" fontId="27" fillId="33" borderId="10" xfId="0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showGridLines="0" tabSelected="1" workbookViewId="0">
      <selection sqref="A1:G1"/>
    </sheetView>
  </sheetViews>
  <sheetFormatPr defaultRowHeight="15" x14ac:dyDescent="0.25"/>
  <cols>
    <col min="1" max="1" width="4.42578125" style="12" customWidth="1"/>
    <col min="2" max="2" width="41.140625" style="12" customWidth="1"/>
    <col min="3" max="7" width="12" style="12" customWidth="1"/>
    <col min="8" max="16384" width="9.140625" style="12"/>
  </cols>
  <sheetData>
    <row r="1" spans="1:7" x14ac:dyDescent="0.25">
      <c r="A1" s="17" t="s">
        <v>51</v>
      </c>
      <c r="B1" s="18"/>
      <c r="C1" s="18"/>
      <c r="D1" s="18"/>
      <c r="E1" s="18"/>
      <c r="F1" s="18"/>
      <c r="G1" s="18"/>
    </row>
    <row r="2" spans="1:7" ht="12" customHeight="1" x14ac:dyDescent="0.25">
      <c r="A2" s="1">
        <v>1</v>
      </c>
      <c r="B2" s="3" t="s">
        <v>0</v>
      </c>
      <c r="C2" s="19" t="s">
        <v>1</v>
      </c>
      <c r="D2" s="20"/>
      <c r="E2" s="20"/>
      <c r="F2" s="20"/>
      <c r="G2" s="21"/>
    </row>
    <row r="3" spans="1:7" ht="12" customHeight="1" x14ac:dyDescent="0.25">
      <c r="A3" s="1">
        <v>2</v>
      </c>
      <c r="B3" s="3" t="s">
        <v>2</v>
      </c>
      <c r="C3" s="19" t="s">
        <v>3</v>
      </c>
      <c r="D3" s="20"/>
      <c r="E3" s="20"/>
      <c r="F3" s="20"/>
      <c r="G3" s="21"/>
    </row>
    <row r="4" spans="1:7" ht="12" customHeight="1" x14ac:dyDescent="0.25">
      <c r="A4" s="1">
        <v>3</v>
      </c>
      <c r="B4" s="3" t="s">
        <v>4</v>
      </c>
      <c r="C4" s="4">
        <v>41547</v>
      </c>
      <c r="D4" s="2"/>
      <c r="E4" s="2"/>
      <c r="F4" s="2"/>
      <c r="G4" s="2"/>
    </row>
    <row r="5" spans="1:7" ht="12" customHeight="1" x14ac:dyDescent="0.25">
      <c r="A5" s="1">
        <v>4</v>
      </c>
      <c r="B5" s="3" t="s">
        <v>5</v>
      </c>
      <c r="C5" s="4">
        <v>41456</v>
      </c>
      <c r="D5" s="3" t="s">
        <v>6</v>
      </c>
      <c r="E5" s="4">
        <v>41547</v>
      </c>
      <c r="F5" s="2"/>
      <c r="G5" s="2"/>
    </row>
    <row r="6" spans="1:7" ht="12" customHeight="1" x14ac:dyDescent="0.25">
      <c r="A6" s="1">
        <v>5</v>
      </c>
      <c r="B6" s="3" t="s">
        <v>7</v>
      </c>
      <c r="C6" s="4">
        <v>41456</v>
      </c>
      <c r="D6" s="3" t="s">
        <v>6</v>
      </c>
      <c r="E6" s="4">
        <v>41547</v>
      </c>
      <c r="F6" s="2"/>
      <c r="G6" s="2"/>
    </row>
    <row r="7" spans="1:7" ht="39.950000000000003" customHeight="1" x14ac:dyDescent="0.25">
      <c r="A7" s="5"/>
      <c r="B7" s="6" t="s">
        <v>8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13</v>
      </c>
    </row>
    <row r="8" spans="1:7" ht="17.45" customHeight="1" x14ac:dyDescent="0.25">
      <c r="A8" s="5"/>
      <c r="B8" s="5"/>
      <c r="C8" s="6" t="s">
        <v>14</v>
      </c>
      <c r="D8" s="6" t="s">
        <v>15</v>
      </c>
      <c r="E8" s="6" t="s">
        <v>16</v>
      </c>
      <c r="F8" s="6" t="s">
        <v>17</v>
      </c>
      <c r="G8" s="6" t="s">
        <v>18</v>
      </c>
    </row>
    <row r="9" spans="1:7" ht="14.25" customHeight="1" x14ac:dyDescent="0.25">
      <c r="A9" s="7"/>
      <c r="B9" s="14" t="s">
        <v>19</v>
      </c>
      <c r="C9" s="15"/>
      <c r="D9" s="15"/>
      <c r="E9" s="15"/>
      <c r="F9" s="15"/>
      <c r="G9" s="16"/>
    </row>
    <row r="10" spans="1:7" ht="14.25" customHeight="1" x14ac:dyDescent="0.25">
      <c r="A10" s="8">
        <v>1</v>
      </c>
      <c r="B10" s="9" t="s">
        <v>20</v>
      </c>
      <c r="C10" s="10">
        <f>SF113A___Federal_Civilian_Empl_!C10+FNDWRR!C10</f>
        <v>428</v>
      </c>
      <c r="D10" s="10">
        <f>SF113A___Federal_Civilian_Empl_!D10+FNDWRR!D10</f>
        <v>0</v>
      </c>
      <c r="E10" s="10">
        <f>SF113A___Federal_Civilian_Empl_!E10+FNDWRR!E10</f>
        <v>8</v>
      </c>
      <c r="F10" s="10">
        <f>SF113A___Federal_Civilian_Empl_!F10+FNDWRR!F10</f>
        <v>299</v>
      </c>
      <c r="G10" s="10">
        <f>SF113A___Federal_Civilian_Empl_!G10+FNDWRR!G10</f>
        <v>121</v>
      </c>
    </row>
    <row r="11" spans="1:7" ht="14.25" customHeight="1" x14ac:dyDescent="0.25">
      <c r="A11" s="8">
        <v>2</v>
      </c>
      <c r="B11" s="9" t="s">
        <v>21</v>
      </c>
      <c r="C11" s="10">
        <f>SF113A___Federal_Civilian_Empl_!C11+FNDWRR!C11</f>
        <v>428</v>
      </c>
      <c r="D11" s="10">
        <f>SF113A___Federal_Civilian_Empl_!D11+FNDWRR!D11</f>
        <v>0</v>
      </c>
      <c r="E11" s="10">
        <f>SF113A___Federal_Civilian_Empl_!E11+FNDWRR!E11</f>
        <v>8</v>
      </c>
      <c r="F11" s="10">
        <f>SF113A___Federal_Civilian_Empl_!F11+FNDWRR!F11</f>
        <v>299</v>
      </c>
      <c r="G11" s="10">
        <f>SF113A___Federal_Civilian_Empl_!G11+FNDWRR!G11</f>
        <v>121</v>
      </c>
    </row>
    <row r="12" spans="1:7" ht="14.25" customHeight="1" x14ac:dyDescent="0.25">
      <c r="A12" s="8">
        <v>3</v>
      </c>
      <c r="B12" s="11" t="s">
        <v>22</v>
      </c>
      <c r="C12" s="10">
        <f>SF113A___Federal_Civilian_Empl_!C12+FNDWRR!C12</f>
        <v>428</v>
      </c>
      <c r="D12" s="10">
        <f>SF113A___Federal_Civilian_Empl_!D12+FNDWRR!D12</f>
        <v>0</v>
      </c>
      <c r="E12" s="10">
        <f>SF113A___Federal_Civilian_Empl_!E12+FNDWRR!E12</f>
        <v>8</v>
      </c>
      <c r="F12" s="10">
        <f>SF113A___Federal_Civilian_Empl_!F12+FNDWRR!F12</f>
        <v>299</v>
      </c>
      <c r="G12" s="10">
        <f>SF113A___Federal_Civilian_Empl_!G12+FNDWRR!G12</f>
        <v>121</v>
      </c>
    </row>
    <row r="13" spans="1:7" ht="14.25" customHeight="1" x14ac:dyDescent="0.25">
      <c r="A13" s="8">
        <v>4</v>
      </c>
      <c r="B13" s="11" t="s">
        <v>23</v>
      </c>
      <c r="C13" s="10">
        <f>SF113A___Federal_Civilian_Empl_!C13+FNDWRR!C13</f>
        <v>428</v>
      </c>
      <c r="D13" s="10">
        <f>SF113A___Federal_Civilian_Empl_!D13+FNDWRR!D13</f>
        <v>0</v>
      </c>
      <c r="E13" s="10">
        <f>SF113A___Federal_Civilian_Empl_!E13+FNDWRR!E13</f>
        <v>8</v>
      </c>
      <c r="F13" s="10">
        <f>SF113A___Federal_Civilian_Empl_!F13+FNDWRR!F13</f>
        <v>299</v>
      </c>
      <c r="G13" s="10">
        <f>SF113A___Federal_Civilian_Empl_!G13+FNDWRR!G13</f>
        <v>121</v>
      </c>
    </row>
    <row r="14" spans="1:7" ht="14.25" customHeight="1" x14ac:dyDescent="0.25">
      <c r="A14" s="8">
        <v>5</v>
      </c>
      <c r="B14" s="11" t="s">
        <v>24</v>
      </c>
      <c r="C14" s="10">
        <f>SF113A___Federal_Civilian_Empl_!C14+FNDWRR!C14</f>
        <v>381</v>
      </c>
      <c r="D14" s="10">
        <f>SF113A___Federal_Civilian_Empl_!D14+FNDWRR!D14</f>
        <v>0</v>
      </c>
      <c r="E14" s="10">
        <f>SF113A___Federal_Civilian_Empl_!E14+FNDWRR!E14</f>
        <v>8</v>
      </c>
      <c r="F14" s="10">
        <f>SF113A___Federal_Civilian_Empl_!F14+FNDWRR!F14</f>
        <v>252</v>
      </c>
      <c r="G14" s="10">
        <f>SF113A___Federal_Civilian_Empl_!G14+FNDWRR!G14</f>
        <v>121</v>
      </c>
    </row>
    <row r="15" spans="1:7" ht="14.25" customHeight="1" x14ac:dyDescent="0.25">
      <c r="A15" s="8">
        <v>6</v>
      </c>
      <c r="B15" s="11" t="s">
        <v>25</v>
      </c>
      <c r="C15" s="10">
        <f>SF113A___Federal_Civilian_Empl_!C15+FNDWRR!C15</f>
        <v>0</v>
      </c>
      <c r="D15" s="10">
        <f>SF113A___Federal_Civilian_Empl_!D15+FNDWRR!D15</f>
        <v>0</v>
      </c>
      <c r="E15" s="10">
        <f>SF113A___Federal_Civilian_Empl_!E15+FNDWRR!E15</f>
        <v>0</v>
      </c>
      <c r="F15" s="10">
        <f>SF113A___Federal_Civilian_Empl_!F15+FNDWRR!F15</f>
        <v>0</v>
      </c>
      <c r="G15" s="10">
        <f>SF113A___Federal_Civilian_Empl_!G15+FNDWRR!G15</f>
        <v>0</v>
      </c>
    </row>
    <row r="16" spans="1:7" ht="14.25" customHeight="1" x14ac:dyDescent="0.25">
      <c r="A16" s="8">
        <v>7</v>
      </c>
      <c r="B16" s="11" t="s">
        <v>26</v>
      </c>
      <c r="C16" s="10">
        <f>SF113A___Federal_Civilian_Empl_!C16+FNDWRR!C16</f>
        <v>0</v>
      </c>
      <c r="D16" s="10">
        <f>SF113A___Federal_Civilian_Empl_!D16+FNDWRR!D16</f>
        <v>0</v>
      </c>
      <c r="E16" s="10">
        <f>SF113A___Federal_Civilian_Empl_!E16+FNDWRR!E16</f>
        <v>0</v>
      </c>
      <c r="F16" s="10">
        <f>SF113A___Federal_Civilian_Empl_!F16+FNDWRR!F16</f>
        <v>0</v>
      </c>
      <c r="G16" s="10">
        <f>SF113A___Federal_Civilian_Empl_!G16+FNDWRR!G16</f>
        <v>0</v>
      </c>
    </row>
    <row r="17" spans="1:7" ht="14.25" customHeight="1" x14ac:dyDescent="0.25">
      <c r="A17" s="8">
        <v>8</v>
      </c>
      <c r="B17" s="11" t="s">
        <v>27</v>
      </c>
      <c r="C17" s="10">
        <f>SF113A___Federal_Civilian_Empl_!C17+FNDWRR!C17</f>
        <v>0</v>
      </c>
      <c r="D17" s="10">
        <f>SF113A___Federal_Civilian_Empl_!D17+FNDWRR!D17</f>
        <v>0</v>
      </c>
      <c r="E17" s="10">
        <f>SF113A___Federal_Civilian_Empl_!E17+FNDWRR!E17</f>
        <v>0</v>
      </c>
      <c r="F17" s="10">
        <f>SF113A___Federal_Civilian_Empl_!F17+FNDWRR!F17</f>
        <v>0</v>
      </c>
      <c r="G17" s="10">
        <f>SF113A___Federal_Civilian_Empl_!G17+FNDWRR!G17</f>
        <v>0</v>
      </c>
    </row>
    <row r="18" spans="1:7" ht="14.25" customHeight="1" x14ac:dyDescent="0.25">
      <c r="A18" s="8">
        <v>9</v>
      </c>
      <c r="B18" s="11" t="s">
        <v>28</v>
      </c>
      <c r="C18" s="10">
        <f>SF113A___Federal_Civilian_Empl_!C18+FNDWRR!C18</f>
        <v>365</v>
      </c>
      <c r="D18" s="10">
        <f>SF113A___Federal_Civilian_Empl_!D18+FNDWRR!D18</f>
        <v>0</v>
      </c>
      <c r="E18" s="10">
        <f>SF113A___Federal_Civilian_Empl_!E18+FNDWRR!E18</f>
        <v>8</v>
      </c>
      <c r="F18" s="10">
        <f>SF113A___Federal_Civilian_Empl_!F18+FNDWRR!F18</f>
        <v>244</v>
      </c>
      <c r="G18" s="10">
        <f>SF113A___Federal_Civilian_Empl_!G18+FNDWRR!G18</f>
        <v>113</v>
      </c>
    </row>
    <row r="19" spans="1:7" ht="14.25" customHeight="1" x14ac:dyDescent="0.25">
      <c r="A19" s="8">
        <v>10</v>
      </c>
      <c r="B19" s="11" t="s">
        <v>29</v>
      </c>
      <c r="C19" s="10">
        <f>SF113A___Federal_Civilian_Empl_!C19+FNDWRR!C19</f>
        <v>365</v>
      </c>
      <c r="D19" s="10">
        <f>SF113A___Federal_Civilian_Empl_!D19+FNDWRR!D19</f>
        <v>0</v>
      </c>
      <c r="E19" s="10">
        <f>SF113A___Federal_Civilian_Empl_!E19+FNDWRR!E19</f>
        <v>8</v>
      </c>
      <c r="F19" s="10">
        <f>SF113A___Federal_Civilian_Empl_!F19+FNDWRR!F19</f>
        <v>244</v>
      </c>
      <c r="G19" s="10">
        <f>SF113A___Federal_Civilian_Empl_!G19+FNDWRR!G19</f>
        <v>113</v>
      </c>
    </row>
    <row r="20" spans="1:7" ht="14.25" customHeight="1" x14ac:dyDescent="0.25">
      <c r="A20" s="8">
        <v>11</v>
      </c>
      <c r="B20" s="11" t="s">
        <v>30</v>
      </c>
      <c r="C20" s="10">
        <f>SF113A___Federal_Civilian_Empl_!C20+FNDWRR!C20</f>
        <v>63</v>
      </c>
      <c r="D20" s="10">
        <f>SF113A___Federal_Civilian_Empl_!D20+FNDWRR!D20</f>
        <v>0</v>
      </c>
      <c r="E20" s="10">
        <f>SF113A___Federal_Civilian_Empl_!E20+FNDWRR!E20</f>
        <v>0</v>
      </c>
      <c r="F20" s="10">
        <f>SF113A___Federal_Civilian_Empl_!F20+FNDWRR!F20</f>
        <v>55</v>
      </c>
      <c r="G20" s="10">
        <f>SF113A___Federal_Civilian_Empl_!G20+FNDWRR!G20</f>
        <v>8</v>
      </c>
    </row>
    <row r="21" spans="1:7" ht="14.25" customHeight="1" x14ac:dyDescent="0.25">
      <c r="A21" s="8">
        <v>12</v>
      </c>
      <c r="B21" s="11" t="s">
        <v>29</v>
      </c>
      <c r="C21" s="10">
        <f>SF113A___Federal_Civilian_Empl_!C21+FNDWRR!C21</f>
        <v>16</v>
      </c>
      <c r="D21" s="10">
        <f>SF113A___Federal_Civilian_Empl_!D21+FNDWRR!D21</f>
        <v>0</v>
      </c>
      <c r="E21" s="10">
        <f>SF113A___Federal_Civilian_Empl_!E21+FNDWRR!E21</f>
        <v>0</v>
      </c>
      <c r="F21" s="10">
        <f>SF113A___Federal_Civilian_Empl_!F21+FNDWRR!F21</f>
        <v>8</v>
      </c>
      <c r="G21" s="10">
        <f>SF113A___Federal_Civilian_Empl_!G21+FNDWRR!G21</f>
        <v>8</v>
      </c>
    </row>
    <row r="22" spans="1:7" ht="14.25" customHeight="1" x14ac:dyDescent="0.25">
      <c r="A22" s="8">
        <v>13</v>
      </c>
      <c r="B22" s="11" t="s">
        <v>31</v>
      </c>
      <c r="C22" s="10">
        <f>SF113A___Federal_Civilian_Empl_!C22+FNDWRR!C22</f>
        <v>1</v>
      </c>
      <c r="D22" s="10">
        <f>SF113A___Federal_Civilian_Empl_!D22+FNDWRR!D22</f>
        <v>0</v>
      </c>
      <c r="E22" s="10">
        <f>SF113A___Federal_Civilian_Empl_!E22+FNDWRR!E22</f>
        <v>0</v>
      </c>
      <c r="F22" s="10">
        <f>SF113A___Federal_Civilian_Empl_!F22+FNDWRR!F22</f>
        <v>1</v>
      </c>
      <c r="G22" s="10">
        <f>SF113A___Federal_Civilian_Empl_!G22+FNDWRR!G22</f>
        <v>0</v>
      </c>
    </row>
    <row r="23" spans="1:7" ht="14.25" customHeight="1" x14ac:dyDescent="0.25">
      <c r="A23" s="8">
        <v>14</v>
      </c>
      <c r="B23" s="11" t="s">
        <v>32</v>
      </c>
      <c r="C23" s="10">
        <f>SF113A___Federal_Civilian_Empl_!C23+FNDWRR!C23</f>
        <v>422</v>
      </c>
      <c r="D23" s="10">
        <f>SF113A___Federal_Civilian_Empl_!D23+FNDWRR!D23</f>
        <v>0</v>
      </c>
      <c r="E23" s="10">
        <f>SF113A___Federal_Civilian_Empl_!E23+FNDWRR!E23</f>
        <v>8</v>
      </c>
      <c r="F23" s="10">
        <f>SF113A___Federal_Civilian_Empl_!F23+FNDWRR!F23</f>
        <v>293</v>
      </c>
      <c r="G23" s="10">
        <f>SF113A___Federal_Civilian_Empl_!G23+FNDWRR!G23</f>
        <v>121</v>
      </c>
    </row>
    <row r="24" spans="1:7" ht="14.25" customHeight="1" x14ac:dyDescent="0.25">
      <c r="A24" s="8">
        <v>15</v>
      </c>
      <c r="B24" s="11" t="s">
        <v>33</v>
      </c>
      <c r="C24" s="10">
        <f>SF113A___Federal_Civilian_Empl_!C24+FNDWRR!C24</f>
        <v>6</v>
      </c>
      <c r="D24" s="10">
        <f>SF113A___Federal_Civilian_Empl_!D24+FNDWRR!D24</f>
        <v>0</v>
      </c>
      <c r="E24" s="10">
        <f>SF113A___Federal_Civilian_Empl_!E24+FNDWRR!E24</f>
        <v>0</v>
      </c>
      <c r="F24" s="10">
        <f>SF113A___Federal_Civilian_Empl_!F24+FNDWRR!F24</f>
        <v>6</v>
      </c>
      <c r="G24" s="10">
        <f>SF113A___Federal_Civilian_Empl_!G24+FNDWRR!G24</f>
        <v>0</v>
      </c>
    </row>
    <row r="25" spans="1:7" ht="14.25" customHeight="1" x14ac:dyDescent="0.25">
      <c r="A25" s="8">
        <v>16</v>
      </c>
      <c r="B25" s="9" t="s">
        <v>34</v>
      </c>
      <c r="C25" s="10">
        <f>SF113A___Federal_Civilian_Empl_!C25+FNDWRR!C25</f>
        <v>0</v>
      </c>
      <c r="D25" s="10">
        <f>SF113A___Federal_Civilian_Empl_!D25+FNDWRR!D25</f>
        <v>0</v>
      </c>
      <c r="E25" s="10">
        <f>SF113A___Federal_Civilian_Empl_!E25+FNDWRR!E25</f>
        <v>0</v>
      </c>
      <c r="F25" s="10">
        <f>SF113A___Federal_Civilian_Empl_!F25+FNDWRR!F25</f>
        <v>0</v>
      </c>
      <c r="G25" s="10">
        <f>SF113A___Federal_Civilian_Empl_!G25+FNDWRR!G25</f>
        <v>0</v>
      </c>
    </row>
    <row r="26" spans="1:7" ht="14.25" customHeight="1" x14ac:dyDescent="0.25">
      <c r="A26" s="7"/>
      <c r="B26" s="14" t="s">
        <v>35</v>
      </c>
      <c r="C26" s="15"/>
      <c r="D26" s="15"/>
      <c r="E26" s="15"/>
      <c r="F26" s="15"/>
      <c r="G26" s="16"/>
    </row>
    <row r="27" spans="1:7" ht="14.25" customHeight="1" x14ac:dyDescent="0.25">
      <c r="A27" s="8">
        <v>17</v>
      </c>
      <c r="B27" s="11" t="s">
        <v>36</v>
      </c>
      <c r="C27" s="22">
        <f>SF113A___Federal_Civilian_Empl_!C27+FNDWRR!C27</f>
        <v>0</v>
      </c>
      <c r="D27" s="22">
        <f>SF113A___Federal_Civilian_Empl_!D27+FNDWRR!D27</f>
        <v>0</v>
      </c>
      <c r="E27" s="22">
        <f>SF113A___Federal_Civilian_Empl_!E27+FNDWRR!E27</f>
        <v>0</v>
      </c>
      <c r="F27" s="22">
        <f>SF113A___Federal_Civilian_Empl_!F27+FNDWRR!F27</f>
        <v>0</v>
      </c>
      <c r="G27" s="22">
        <f>SF113A___Federal_Civilian_Empl_!G27+FNDWRR!G27</f>
        <v>0</v>
      </c>
    </row>
    <row r="28" spans="1:7" ht="14.25" customHeight="1" x14ac:dyDescent="0.25">
      <c r="A28" s="8">
        <v>18</v>
      </c>
      <c r="B28" s="11" t="s">
        <v>37</v>
      </c>
      <c r="C28" s="22">
        <f>SF113A___Federal_Civilian_Empl_!C28+FNDWRR!C28</f>
        <v>0</v>
      </c>
      <c r="D28" s="22">
        <f>SF113A___Federal_Civilian_Empl_!D28+FNDWRR!D28</f>
        <v>0</v>
      </c>
      <c r="E28" s="22">
        <f>SF113A___Federal_Civilian_Empl_!E28+FNDWRR!E28</f>
        <v>0</v>
      </c>
      <c r="F28" s="22">
        <f>SF113A___Federal_Civilian_Empl_!F28+FNDWRR!F28</f>
        <v>0</v>
      </c>
      <c r="G28" s="22">
        <f>SF113A___Federal_Civilian_Empl_!G28+FNDWRR!G28</f>
        <v>0</v>
      </c>
    </row>
    <row r="29" spans="1:7" ht="14.25" customHeight="1" x14ac:dyDescent="0.25">
      <c r="A29" s="7"/>
      <c r="B29" s="14" t="s">
        <v>38</v>
      </c>
      <c r="C29" s="15"/>
      <c r="D29" s="15"/>
      <c r="E29" s="15"/>
      <c r="F29" s="15"/>
      <c r="G29" s="16"/>
    </row>
    <row r="30" spans="1:7" ht="14.25" customHeight="1" x14ac:dyDescent="0.25">
      <c r="A30" s="8">
        <v>19</v>
      </c>
      <c r="B30" s="9" t="s">
        <v>39</v>
      </c>
      <c r="C30" s="10">
        <f>SF113A___Federal_Civilian_Empl_!C30+FNDWRR!C30</f>
        <v>7</v>
      </c>
      <c r="D30" s="10">
        <f>SF113A___Federal_Civilian_Empl_!D30+FNDWRR!D30</f>
        <v>0</v>
      </c>
      <c r="E30" s="10">
        <f>SF113A___Federal_Civilian_Empl_!E30+FNDWRR!E30</f>
        <v>0</v>
      </c>
      <c r="F30" s="10">
        <f>SF113A___Federal_Civilian_Empl_!F30+FNDWRR!F30</f>
        <v>7</v>
      </c>
      <c r="G30" s="10">
        <f>SF113A___Federal_Civilian_Empl_!G30+FNDWRR!G30</f>
        <v>0</v>
      </c>
    </row>
    <row r="31" spans="1:7" ht="14.25" customHeight="1" x14ac:dyDescent="0.25">
      <c r="A31" s="8">
        <v>20</v>
      </c>
      <c r="B31" s="11" t="s">
        <v>40</v>
      </c>
      <c r="C31" s="10">
        <f>SF113A___Federal_Civilian_Empl_!C31+FNDWRR!C31</f>
        <v>0</v>
      </c>
      <c r="D31" s="10">
        <f>SF113A___Federal_Civilian_Empl_!D31+FNDWRR!D31</f>
        <v>0</v>
      </c>
      <c r="E31" s="10">
        <f>SF113A___Federal_Civilian_Empl_!E31+FNDWRR!E31</f>
        <v>0</v>
      </c>
      <c r="F31" s="10">
        <f>SF113A___Federal_Civilian_Empl_!F31+FNDWRR!F31</f>
        <v>0</v>
      </c>
      <c r="G31" s="10">
        <f>SF113A___Federal_Civilian_Empl_!G31+FNDWRR!G31</f>
        <v>0</v>
      </c>
    </row>
    <row r="32" spans="1:7" ht="14.25" customHeight="1" x14ac:dyDescent="0.25">
      <c r="A32" s="8">
        <v>21</v>
      </c>
      <c r="B32" s="11" t="s">
        <v>41</v>
      </c>
      <c r="C32" s="10">
        <f>SF113A___Federal_Civilian_Empl_!C32+FNDWRR!C32</f>
        <v>7</v>
      </c>
      <c r="D32" s="10">
        <f>SF113A___Federal_Civilian_Empl_!D32+FNDWRR!D32</f>
        <v>0</v>
      </c>
      <c r="E32" s="10">
        <f>SF113A___Federal_Civilian_Empl_!E32+FNDWRR!E32</f>
        <v>0</v>
      </c>
      <c r="F32" s="10">
        <f>SF113A___Federal_Civilian_Empl_!F32+FNDWRR!F32</f>
        <v>7</v>
      </c>
      <c r="G32" s="10">
        <f>SF113A___Federal_Civilian_Empl_!G32+FNDWRR!G32</f>
        <v>0</v>
      </c>
    </row>
    <row r="33" spans="1:7" ht="14.25" customHeight="1" x14ac:dyDescent="0.25">
      <c r="A33" s="8">
        <v>22</v>
      </c>
      <c r="B33" s="11" t="s">
        <v>42</v>
      </c>
      <c r="C33" s="10">
        <f>SF113A___Federal_Civilian_Empl_!C33+FNDWRR!C33</f>
        <v>5</v>
      </c>
      <c r="D33" s="10">
        <f>SF113A___Federal_Civilian_Empl_!D33+FNDWRR!D33</f>
        <v>0</v>
      </c>
      <c r="E33" s="10">
        <f>SF113A___Federal_Civilian_Empl_!E33+FNDWRR!E33</f>
        <v>0</v>
      </c>
      <c r="F33" s="10">
        <f>SF113A___Federal_Civilian_Empl_!F33+FNDWRR!F33</f>
        <v>5</v>
      </c>
      <c r="G33" s="10">
        <f>SF113A___Federal_Civilian_Empl_!G33+FNDWRR!G33</f>
        <v>0</v>
      </c>
    </row>
    <row r="34" spans="1:7" ht="14.25" customHeight="1" x14ac:dyDescent="0.25">
      <c r="A34" s="8">
        <v>23</v>
      </c>
      <c r="B34" s="11" t="s">
        <v>43</v>
      </c>
      <c r="C34" s="10">
        <f>SF113A___Federal_Civilian_Empl_!C34+FNDWRR!C34</f>
        <v>5</v>
      </c>
      <c r="D34" s="10">
        <f>SF113A___Federal_Civilian_Empl_!D34+FNDWRR!D34</f>
        <v>0</v>
      </c>
      <c r="E34" s="10">
        <f>SF113A___Federal_Civilian_Empl_!E34+FNDWRR!E34</f>
        <v>0</v>
      </c>
      <c r="F34" s="10">
        <f>SF113A___Federal_Civilian_Empl_!F34+FNDWRR!F34</f>
        <v>5</v>
      </c>
      <c r="G34" s="10">
        <f>SF113A___Federal_Civilian_Empl_!G34+FNDWRR!G34</f>
        <v>0</v>
      </c>
    </row>
    <row r="35" spans="1:7" ht="14.25" customHeight="1" x14ac:dyDescent="0.25">
      <c r="A35" s="8">
        <v>24</v>
      </c>
      <c r="B35" s="11" t="s">
        <v>32</v>
      </c>
      <c r="C35" s="10">
        <f>SF113A___Federal_Civilian_Empl_!C35+FNDWRR!C35</f>
        <v>7</v>
      </c>
      <c r="D35" s="10">
        <f>SF113A___Federal_Civilian_Empl_!D35+FNDWRR!D35</f>
        <v>0</v>
      </c>
      <c r="E35" s="10">
        <f>SF113A___Federal_Civilian_Empl_!E35+FNDWRR!E35</f>
        <v>0</v>
      </c>
      <c r="F35" s="10">
        <f>SF113A___Federal_Civilian_Empl_!F35+FNDWRR!F35</f>
        <v>7</v>
      </c>
      <c r="G35" s="10">
        <f>SF113A___Federal_Civilian_Empl_!G35+FNDWRR!G35</f>
        <v>0</v>
      </c>
    </row>
    <row r="36" spans="1:7" ht="14.25" customHeight="1" x14ac:dyDescent="0.25">
      <c r="A36" s="8">
        <v>25</v>
      </c>
      <c r="B36" s="9" t="s">
        <v>44</v>
      </c>
      <c r="C36" s="10">
        <f>SF113A___Federal_Civilian_Empl_!C36+FNDWRR!C36</f>
        <v>10</v>
      </c>
      <c r="D36" s="10">
        <f>SF113A___Federal_Civilian_Empl_!D36+FNDWRR!D36</f>
        <v>0</v>
      </c>
      <c r="E36" s="10">
        <f>SF113A___Federal_Civilian_Empl_!E36+FNDWRR!E36</f>
        <v>0</v>
      </c>
      <c r="F36" s="10">
        <f>SF113A___Federal_Civilian_Empl_!F36+FNDWRR!F36</f>
        <v>5</v>
      </c>
      <c r="G36" s="10">
        <f>SF113A___Federal_Civilian_Empl_!G36+FNDWRR!G36</f>
        <v>5</v>
      </c>
    </row>
    <row r="37" spans="1:7" ht="14.25" customHeight="1" x14ac:dyDescent="0.25">
      <c r="A37" s="8">
        <v>26</v>
      </c>
      <c r="B37" s="11" t="s">
        <v>45</v>
      </c>
      <c r="C37" s="10">
        <f>SF113A___Federal_Civilian_Empl_!C37+FNDWRR!C37</f>
        <v>1</v>
      </c>
      <c r="D37" s="10">
        <f>SF113A___Federal_Civilian_Empl_!D37+FNDWRR!D37</f>
        <v>0</v>
      </c>
      <c r="E37" s="10">
        <f>SF113A___Federal_Civilian_Empl_!E37+FNDWRR!E37</f>
        <v>0</v>
      </c>
      <c r="F37" s="10">
        <f>SF113A___Federal_Civilian_Empl_!F37+FNDWRR!F37</f>
        <v>1</v>
      </c>
      <c r="G37" s="10">
        <f>SF113A___Federal_Civilian_Empl_!G37+FNDWRR!G37</f>
        <v>0</v>
      </c>
    </row>
    <row r="38" spans="1:7" ht="14.25" customHeight="1" x14ac:dyDescent="0.25">
      <c r="A38" s="8">
        <v>27</v>
      </c>
      <c r="B38" s="11" t="s">
        <v>46</v>
      </c>
      <c r="C38" s="10">
        <f>SF113A___Federal_Civilian_Empl_!C38+FNDWRR!C38</f>
        <v>4</v>
      </c>
      <c r="D38" s="10">
        <f>SF113A___Federal_Civilian_Empl_!D38+FNDWRR!D38</f>
        <v>0</v>
      </c>
      <c r="E38" s="10">
        <f>SF113A___Federal_Civilian_Empl_!E38+FNDWRR!E38</f>
        <v>0</v>
      </c>
      <c r="F38" s="10">
        <f>SF113A___Federal_Civilian_Empl_!F38+FNDWRR!F38</f>
        <v>3</v>
      </c>
      <c r="G38" s="10">
        <f>SF113A___Federal_Civilian_Empl_!G38+FNDWRR!G38</f>
        <v>1</v>
      </c>
    </row>
    <row r="39" spans="1:7" ht="14.25" customHeight="1" x14ac:dyDescent="0.25">
      <c r="A39" s="8">
        <v>28</v>
      </c>
      <c r="B39" s="11" t="s">
        <v>32</v>
      </c>
      <c r="C39" s="10">
        <f>SF113A___Federal_Civilian_Empl_!C39+FNDWRR!C39</f>
        <v>10</v>
      </c>
      <c r="D39" s="10">
        <f>SF113A___Federal_Civilian_Empl_!D39+FNDWRR!D39</f>
        <v>0</v>
      </c>
      <c r="E39" s="10">
        <f>SF113A___Federal_Civilian_Empl_!E39+FNDWRR!E39</f>
        <v>0</v>
      </c>
      <c r="F39" s="10">
        <f>SF113A___Federal_Civilian_Empl_!F39+FNDWRR!F39</f>
        <v>5</v>
      </c>
      <c r="G39" s="10">
        <f>SF113A___Federal_Civilian_Empl_!G39+FNDWRR!G39</f>
        <v>5</v>
      </c>
    </row>
    <row r="40" spans="1:7" ht="14.25" customHeight="1" x14ac:dyDescent="0.25">
      <c r="A40" s="7"/>
      <c r="B40" s="14" t="s">
        <v>47</v>
      </c>
      <c r="C40" s="15"/>
      <c r="D40" s="15"/>
      <c r="E40" s="15"/>
      <c r="F40" s="15"/>
      <c r="G40" s="16"/>
    </row>
    <row r="41" spans="1:7" ht="14.25" customHeight="1" x14ac:dyDescent="0.25">
      <c r="A41" s="8">
        <v>29</v>
      </c>
      <c r="B41" s="9" t="s">
        <v>48</v>
      </c>
      <c r="C41" s="10">
        <f>SF113A___Federal_Civilian_Empl_!C41+FNDWRR!C41</f>
        <v>428</v>
      </c>
      <c r="D41" s="10">
        <f>SF113A___Federal_Civilian_Empl_!D41+FNDWRR!D41</f>
        <v>0</v>
      </c>
      <c r="E41" s="10">
        <f>SF113A___Federal_Civilian_Empl_!E41+FNDWRR!E41</f>
        <v>8</v>
      </c>
      <c r="F41" s="10">
        <f>SF113A___Federal_Civilian_Empl_!F41+FNDWRR!F41</f>
        <v>299</v>
      </c>
      <c r="G41" s="10">
        <f>SF113A___Federal_Civilian_Empl_!G41+FNDWRR!G41</f>
        <v>121</v>
      </c>
    </row>
    <row r="42" spans="1:7" ht="14.25" customHeight="1" x14ac:dyDescent="0.25">
      <c r="A42" s="8">
        <v>30</v>
      </c>
      <c r="B42" s="11" t="s">
        <v>24</v>
      </c>
      <c r="C42" s="10">
        <f>SF113A___Federal_Civilian_Empl_!C42+FNDWRR!C42</f>
        <v>381</v>
      </c>
      <c r="D42" s="10">
        <f>SF113A___Federal_Civilian_Empl_!D42+FNDWRR!D42</f>
        <v>0</v>
      </c>
      <c r="E42" s="10">
        <f>SF113A___Federal_Civilian_Empl_!E42+FNDWRR!E42</f>
        <v>8</v>
      </c>
      <c r="F42" s="10">
        <f>SF113A___Federal_Civilian_Empl_!F42+FNDWRR!F42</f>
        <v>252</v>
      </c>
      <c r="G42" s="10">
        <f>SF113A___Federal_Civilian_Empl_!G42+FNDWRR!G42</f>
        <v>121</v>
      </c>
    </row>
    <row r="43" spans="1:7" ht="14.25" customHeight="1" x14ac:dyDescent="0.25">
      <c r="A43" s="8">
        <v>31</v>
      </c>
      <c r="B43" s="9" t="s">
        <v>49</v>
      </c>
      <c r="C43" s="10">
        <f>SF113A___Federal_Civilian_Empl_!C43+FNDWRR!C43</f>
        <v>0</v>
      </c>
      <c r="D43" s="10">
        <f>SF113A___Federal_Civilian_Empl_!D43+FNDWRR!D43</f>
        <v>0</v>
      </c>
      <c r="E43" s="10">
        <f>SF113A___Federal_Civilian_Empl_!E43+FNDWRR!E43</f>
        <v>0</v>
      </c>
      <c r="F43" s="10">
        <f>SF113A___Federal_Civilian_Empl_!F43+FNDWRR!F43</f>
        <v>0</v>
      </c>
      <c r="G43" s="10">
        <f>SF113A___Federal_Civilian_Empl_!G43+FNDWRR!G43</f>
        <v>0</v>
      </c>
    </row>
  </sheetData>
  <mergeCells count="7">
    <mergeCell ref="B40:G40"/>
    <mergeCell ref="A1:G1"/>
    <mergeCell ref="C2:G2"/>
    <mergeCell ref="C3:G3"/>
    <mergeCell ref="B9:G9"/>
    <mergeCell ref="B26:G26"/>
    <mergeCell ref="B29:G29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showGridLines="0" workbookViewId="0">
      <selection sqref="A1:G1"/>
    </sheetView>
  </sheetViews>
  <sheetFormatPr defaultRowHeight="15" x14ac:dyDescent="0.25"/>
  <cols>
    <col min="1" max="1" width="4.42578125" customWidth="1"/>
    <col min="2" max="2" width="41.140625" customWidth="1"/>
    <col min="3" max="7" width="12" customWidth="1"/>
  </cols>
  <sheetData>
    <row r="1" spans="1:7" x14ac:dyDescent="0.25">
      <c r="A1" s="17" t="s">
        <v>50</v>
      </c>
      <c r="B1" s="18"/>
      <c r="C1" s="18"/>
      <c r="D1" s="18"/>
      <c r="E1" s="18"/>
      <c r="F1" s="18"/>
      <c r="G1" s="18"/>
    </row>
    <row r="2" spans="1:7" ht="12" customHeight="1" x14ac:dyDescent="0.25">
      <c r="A2" s="1">
        <v>1</v>
      </c>
      <c r="B2" s="3" t="s">
        <v>0</v>
      </c>
      <c r="C2" s="19" t="s">
        <v>1</v>
      </c>
      <c r="D2" s="20"/>
      <c r="E2" s="20"/>
      <c r="F2" s="20"/>
      <c r="G2" s="21"/>
    </row>
    <row r="3" spans="1:7" ht="12" customHeight="1" x14ac:dyDescent="0.25">
      <c r="A3" s="1">
        <v>2</v>
      </c>
      <c r="B3" s="3" t="s">
        <v>2</v>
      </c>
      <c r="C3" s="19" t="s">
        <v>3</v>
      </c>
      <c r="D3" s="20"/>
      <c r="E3" s="20"/>
      <c r="F3" s="20"/>
      <c r="G3" s="21"/>
    </row>
    <row r="4" spans="1:7" ht="12" customHeight="1" x14ac:dyDescent="0.25">
      <c r="A4" s="1">
        <v>3</v>
      </c>
      <c r="B4" s="3" t="s">
        <v>4</v>
      </c>
      <c r="C4" s="4">
        <v>41547</v>
      </c>
      <c r="D4" s="2"/>
      <c r="E4" s="2"/>
      <c r="F4" s="2"/>
      <c r="G4" s="2"/>
    </row>
    <row r="5" spans="1:7" ht="12" customHeight="1" x14ac:dyDescent="0.25">
      <c r="A5" s="1">
        <v>4</v>
      </c>
      <c r="B5" s="3" t="s">
        <v>5</v>
      </c>
      <c r="C5" s="4">
        <v>41456</v>
      </c>
      <c r="D5" s="3" t="s">
        <v>6</v>
      </c>
      <c r="E5" s="4">
        <v>41547</v>
      </c>
      <c r="F5" s="2"/>
      <c r="G5" s="2"/>
    </row>
    <row r="6" spans="1:7" ht="12" customHeight="1" x14ac:dyDescent="0.25">
      <c r="A6" s="1">
        <v>5</v>
      </c>
      <c r="B6" s="3" t="s">
        <v>7</v>
      </c>
      <c r="C6" s="4">
        <v>41456</v>
      </c>
      <c r="D6" s="3" t="s">
        <v>6</v>
      </c>
      <c r="E6" s="4">
        <v>41547</v>
      </c>
      <c r="F6" s="2"/>
      <c r="G6" s="2"/>
    </row>
    <row r="7" spans="1:7" ht="39.950000000000003" customHeight="1" x14ac:dyDescent="0.25">
      <c r="A7" s="5"/>
      <c r="B7" s="6" t="s">
        <v>8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13</v>
      </c>
    </row>
    <row r="8" spans="1:7" ht="17.45" customHeight="1" x14ac:dyDescent="0.25">
      <c r="A8" s="5"/>
      <c r="B8" s="5"/>
      <c r="C8" s="6" t="s">
        <v>14</v>
      </c>
      <c r="D8" s="6" t="s">
        <v>15</v>
      </c>
      <c r="E8" s="6" t="s">
        <v>16</v>
      </c>
      <c r="F8" s="6" t="s">
        <v>17</v>
      </c>
      <c r="G8" s="6" t="s">
        <v>18</v>
      </c>
    </row>
    <row r="9" spans="1:7" ht="14.25" customHeight="1" x14ac:dyDescent="0.25">
      <c r="A9" s="7"/>
      <c r="B9" s="14" t="s">
        <v>19</v>
      </c>
      <c r="C9" s="15"/>
      <c r="D9" s="15"/>
      <c r="E9" s="15"/>
      <c r="F9" s="15"/>
      <c r="G9" s="16"/>
    </row>
    <row r="10" spans="1:7" ht="14.25" customHeight="1" x14ac:dyDescent="0.25">
      <c r="A10" s="8">
        <v>1</v>
      </c>
      <c r="B10" s="9" t="s">
        <v>20</v>
      </c>
      <c r="C10" s="10">
        <v>103</v>
      </c>
      <c r="D10" s="13">
        <v>0</v>
      </c>
      <c r="E10" s="10">
        <v>4</v>
      </c>
      <c r="F10" s="10">
        <v>96</v>
      </c>
      <c r="G10" s="10">
        <v>3</v>
      </c>
    </row>
    <row r="11" spans="1:7" ht="14.25" customHeight="1" x14ac:dyDescent="0.25">
      <c r="A11" s="8">
        <v>2</v>
      </c>
      <c r="B11" s="9" t="s">
        <v>21</v>
      </c>
      <c r="C11" s="10">
        <v>103</v>
      </c>
      <c r="D11" s="13">
        <v>0</v>
      </c>
      <c r="E11" s="10">
        <v>4</v>
      </c>
      <c r="F11" s="10">
        <v>96</v>
      </c>
      <c r="G11" s="10">
        <v>3</v>
      </c>
    </row>
    <row r="12" spans="1:7" ht="14.25" customHeight="1" x14ac:dyDescent="0.25">
      <c r="A12" s="8">
        <v>3</v>
      </c>
      <c r="B12" s="11" t="s">
        <v>22</v>
      </c>
      <c r="C12" s="10">
        <v>103</v>
      </c>
      <c r="D12" s="13">
        <v>0</v>
      </c>
      <c r="E12" s="10">
        <v>4</v>
      </c>
      <c r="F12" s="10">
        <v>96</v>
      </c>
      <c r="G12" s="10">
        <v>3</v>
      </c>
    </row>
    <row r="13" spans="1:7" ht="14.25" customHeight="1" x14ac:dyDescent="0.25">
      <c r="A13" s="8">
        <v>4</v>
      </c>
      <c r="B13" s="11" t="s">
        <v>23</v>
      </c>
      <c r="C13" s="10">
        <v>103</v>
      </c>
      <c r="D13" s="13">
        <v>0</v>
      </c>
      <c r="E13" s="10">
        <v>4</v>
      </c>
      <c r="F13" s="10">
        <v>96</v>
      </c>
      <c r="G13" s="10">
        <v>3</v>
      </c>
    </row>
    <row r="14" spans="1:7" ht="14.25" customHeight="1" x14ac:dyDescent="0.25">
      <c r="A14" s="8">
        <v>5</v>
      </c>
      <c r="B14" s="11" t="s">
        <v>24</v>
      </c>
      <c r="C14" s="10">
        <v>57</v>
      </c>
      <c r="D14" s="13">
        <v>0</v>
      </c>
      <c r="E14" s="10">
        <v>4</v>
      </c>
      <c r="F14" s="10">
        <v>50</v>
      </c>
      <c r="G14" s="10">
        <v>3</v>
      </c>
    </row>
    <row r="15" spans="1:7" ht="14.25" customHeight="1" x14ac:dyDescent="0.25">
      <c r="A15" s="8">
        <v>6</v>
      </c>
      <c r="B15" s="11" t="s">
        <v>25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</row>
    <row r="16" spans="1:7" ht="14.25" customHeight="1" x14ac:dyDescent="0.25">
      <c r="A16" s="8">
        <v>7</v>
      </c>
      <c r="B16" s="11" t="s">
        <v>26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</row>
    <row r="17" spans="1:7" ht="14.25" customHeight="1" x14ac:dyDescent="0.25">
      <c r="A17" s="8">
        <v>8</v>
      </c>
      <c r="B17" s="11" t="s">
        <v>27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</row>
    <row r="18" spans="1:7" ht="14.25" customHeight="1" x14ac:dyDescent="0.25">
      <c r="A18" s="8">
        <v>9</v>
      </c>
      <c r="B18" s="11" t="s">
        <v>28</v>
      </c>
      <c r="C18" s="10">
        <v>57</v>
      </c>
      <c r="D18" s="13">
        <v>0</v>
      </c>
      <c r="E18" s="10">
        <v>4</v>
      </c>
      <c r="F18" s="10">
        <v>50</v>
      </c>
      <c r="G18" s="10">
        <v>3</v>
      </c>
    </row>
    <row r="19" spans="1:7" ht="14.25" customHeight="1" x14ac:dyDescent="0.25">
      <c r="A19" s="8">
        <v>10</v>
      </c>
      <c r="B19" s="11" t="s">
        <v>29</v>
      </c>
      <c r="C19" s="10">
        <v>57</v>
      </c>
      <c r="D19" s="13">
        <v>0</v>
      </c>
      <c r="E19" s="10">
        <v>4</v>
      </c>
      <c r="F19" s="10">
        <v>50</v>
      </c>
      <c r="G19" s="10">
        <v>3</v>
      </c>
    </row>
    <row r="20" spans="1:7" ht="14.25" customHeight="1" x14ac:dyDescent="0.25">
      <c r="A20" s="8">
        <v>11</v>
      </c>
      <c r="B20" s="11" t="s">
        <v>30</v>
      </c>
      <c r="C20" s="10">
        <v>46</v>
      </c>
      <c r="D20" s="13">
        <v>0</v>
      </c>
      <c r="E20" s="13">
        <v>0</v>
      </c>
      <c r="F20" s="10">
        <v>46</v>
      </c>
      <c r="G20" s="13">
        <v>0</v>
      </c>
    </row>
    <row r="21" spans="1:7" ht="14.25" customHeight="1" x14ac:dyDescent="0.25">
      <c r="A21" s="8">
        <v>12</v>
      </c>
      <c r="B21" s="11" t="s">
        <v>29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</row>
    <row r="22" spans="1:7" ht="14.25" customHeight="1" x14ac:dyDescent="0.25">
      <c r="A22" s="8">
        <v>13</v>
      </c>
      <c r="B22" s="11" t="s">
        <v>31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</row>
    <row r="23" spans="1:7" ht="14.25" customHeight="1" x14ac:dyDescent="0.25">
      <c r="A23" s="8">
        <v>14</v>
      </c>
      <c r="B23" s="11" t="s">
        <v>32</v>
      </c>
      <c r="C23" s="10">
        <v>97</v>
      </c>
      <c r="D23" s="13">
        <v>0</v>
      </c>
      <c r="E23" s="10">
        <v>4</v>
      </c>
      <c r="F23" s="10">
        <v>90</v>
      </c>
      <c r="G23" s="10">
        <v>3</v>
      </c>
    </row>
    <row r="24" spans="1:7" ht="14.25" customHeight="1" x14ac:dyDescent="0.25">
      <c r="A24" s="8">
        <v>15</v>
      </c>
      <c r="B24" s="11" t="s">
        <v>33</v>
      </c>
      <c r="C24" s="10">
        <v>6</v>
      </c>
      <c r="D24" s="13">
        <v>0</v>
      </c>
      <c r="E24" s="13">
        <v>0</v>
      </c>
      <c r="F24" s="10">
        <v>6</v>
      </c>
      <c r="G24" s="13">
        <v>0</v>
      </c>
    </row>
    <row r="25" spans="1:7" ht="14.25" customHeight="1" x14ac:dyDescent="0.25">
      <c r="A25" s="8">
        <v>16</v>
      </c>
      <c r="B25" s="9" t="s">
        <v>34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</row>
    <row r="26" spans="1:7" ht="14.25" customHeight="1" x14ac:dyDescent="0.25">
      <c r="A26" s="7"/>
      <c r="B26" s="14" t="s">
        <v>35</v>
      </c>
      <c r="C26" s="15"/>
      <c r="D26" s="15"/>
      <c r="E26" s="15"/>
      <c r="F26" s="15"/>
      <c r="G26" s="16"/>
    </row>
    <row r="27" spans="1:7" ht="14.25" customHeight="1" x14ac:dyDescent="0.25">
      <c r="A27" s="8">
        <v>17</v>
      </c>
      <c r="B27" s="11" t="s">
        <v>36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</row>
    <row r="28" spans="1:7" ht="14.25" customHeight="1" x14ac:dyDescent="0.25">
      <c r="A28" s="8">
        <v>18</v>
      </c>
      <c r="B28" s="11" t="s">
        <v>37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</row>
    <row r="29" spans="1:7" ht="14.25" customHeight="1" x14ac:dyDescent="0.25">
      <c r="A29" s="7"/>
      <c r="B29" s="14" t="s">
        <v>38</v>
      </c>
      <c r="C29" s="15"/>
      <c r="D29" s="15"/>
      <c r="E29" s="15"/>
      <c r="F29" s="15"/>
      <c r="G29" s="16"/>
    </row>
    <row r="30" spans="1:7" ht="14.25" customHeight="1" x14ac:dyDescent="0.25">
      <c r="A30" s="8">
        <v>19</v>
      </c>
      <c r="B30" s="9" t="s">
        <v>39</v>
      </c>
      <c r="C30" s="10">
        <v>6</v>
      </c>
      <c r="D30" s="13">
        <v>0</v>
      </c>
      <c r="E30" s="13">
        <v>0</v>
      </c>
      <c r="F30" s="10">
        <v>6</v>
      </c>
      <c r="G30" s="13">
        <v>0</v>
      </c>
    </row>
    <row r="31" spans="1:7" ht="14.25" customHeight="1" x14ac:dyDescent="0.25">
      <c r="A31" s="8">
        <v>20</v>
      </c>
      <c r="B31" s="11" t="s">
        <v>40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</row>
    <row r="32" spans="1:7" ht="14.25" customHeight="1" x14ac:dyDescent="0.25">
      <c r="A32" s="8">
        <v>21</v>
      </c>
      <c r="B32" s="11" t="s">
        <v>41</v>
      </c>
      <c r="C32" s="10">
        <v>6</v>
      </c>
      <c r="D32" s="13">
        <v>0</v>
      </c>
      <c r="E32" s="13">
        <v>0</v>
      </c>
      <c r="F32" s="10">
        <v>6</v>
      </c>
      <c r="G32" s="13">
        <v>0</v>
      </c>
    </row>
    <row r="33" spans="1:7" ht="14.25" customHeight="1" x14ac:dyDescent="0.25">
      <c r="A33" s="8">
        <v>22</v>
      </c>
      <c r="B33" s="11" t="s">
        <v>42</v>
      </c>
      <c r="C33" s="10">
        <v>4</v>
      </c>
      <c r="D33" s="13">
        <v>0</v>
      </c>
      <c r="E33" s="13">
        <v>0</v>
      </c>
      <c r="F33" s="10">
        <v>4</v>
      </c>
      <c r="G33" s="13">
        <v>0</v>
      </c>
    </row>
    <row r="34" spans="1:7" ht="14.25" customHeight="1" x14ac:dyDescent="0.25">
      <c r="A34" s="8">
        <v>23</v>
      </c>
      <c r="B34" s="11" t="s">
        <v>43</v>
      </c>
      <c r="C34" s="10">
        <v>4</v>
      </c>
      <c r="D34" s="13">
        <v>0</v>
      </c>
      <c r="E34" s="13">
        <v>0</v>
      </c>
      <c r="F34" s="10">
        <v>4</v>
      </c>
      <c r="G34" s="13">
        <v>0</v>
      </c>
    </row>
    <row r="35" spans="1:7" ht="14.25" customHeight="1" x14ac:dyDescent="0.25">
      <c r="A35" s="8">
        <v>24</v>
      </c>
      <c r="B35" s="11" t="s">
        <v>32</v>
      </c>
      <c r="C35" s="10">
        <v>6</v>
      </c>
      <c r="D35" s="13">
        <v>0</v>
      </c>
      <c r="E35" s="13">
        <v>0</v>
      </c>
      <c r="F35" s="10">
        <v>6</v>
      </c>
      <c r="G35" s="13">
        <v>0</v>
      </c>
    </row>
    <row r="36" spans="1:7" ht="14.25" customHeight="1" x14ac:dyDescent="0.25">
      <c r="A36" s="8">
        <v>25</v>
      </c>
      <c r="B36" s="9" t="s">
        <v>44</v>
      </c>
      <c r="C36" s="10">
        <v>4</v>
      </c>
      <c r="D36" s="13">
        <v>0</v>
      </c>
      <c r="E36" s="13">
        <v>0</v>
      </c>
      <c r="F36" s="10">
        <v>4</v>
      </c>
      <c r="G36" s="13">
        <v>0</v>
      </c>
    </row>
    <row r="37" spans="1:7" ht="14.25" customHeight="1" x14ac:dyDescent="0.25">
      <c r="A37" s="8">
        <v>26</v>
      </c>
      <c r="B37" s="11" t="s">
        <v>45</v>
      </c>
      <c r="C37" s="10">
        <v>1</v>
      </c>
      <c r="D37" s="13">
        <v>0</v>
      </c>
      <c r="E37" s="13">
        <v>0</v>
      </c>
      <c r="F37" s="10">
        <v>1</v>
      </c>
      <c r="G37" s="13">
        <v>0</v>
      </c>
    </row>
    <row r="38" spans="1:7" ht="14.25" customHeight="1" x14ac:dyDescent="0.25">
      <c r="A38" s="8">
        <v>27</v>
      </c>
      <c r="B38" s="11" t="s">
        <v>46</v>
      </c>
      <c r="C38" s="10">
        <v>3</v>
      </c>
      <c r="D38" s="13">
        <v>0</v>
      </c>
      <c r="E38" s="13">
        <v>0</v>
      </c>
      <c r="F38" s="10">
        <v>3</v>
      </c>
      <c r="G38" s="13">
        <v>0</v>
      </c>
    </row>
    <row r="39" spans="1:7" ht="14.25" customHeight="1" x14ac:dyDescent="0.25">
      <c r="A39" s="8">
        <v>28</v>
      </c>
      <c r="B39" s="11" t="s">
        <v>32</v>
      </c>
      <c r="C39" s="10">
        <v>4</v>
      </c>
      <c r="D39" s="13">
        <v>0</v>
      </c>
      <c r="E39" s="13">
        <v>0</v>
      </c>
      <c r="F39" s="10">
        <v>4</v>
      </c>
      <c r="G39" s="13">
        <v>0</v>
      </c>
    </row>
    <row r="40" spans="1:7" ht="14.25" customHeight="1" x14ac:dyDescent="0.25">
      <c r="A40" s="7"/>
      <c r="B40" s="14" t="s">
        <v>47</v>
      </c>
      <c r="C40" s="15"/>
      <c r="D40" s="15"/>
      <c r="E40" s="15"/>
      <c r="F40" s="15"/>
      <c r="G40" s="16"/>
    </row>
    <row r="41" spans="1:7" ht="14.25" customHeight="1" x14ac:dyDescent="0.25">
      <c r="A41" s="8">
        <v>29</v>
      </c>
      <c r="B41" s="9" t="s">
        <v>48</v>
      </c>
      <c r="C41" s="10">
        <v>103</v>
      </c>
      <c r="D41" s="13">
        <v>0</v>
      </c>
      <c r="E41" s="10">
        <v>4</v>
      </c>
      <c r="F41" s="10">
        <v>96</v>
      </c>
      <c r="G41" s="10">
        <v>3</v>
      </c>
    </row>
    <row r="42" spans="1:7" ht="14.25" customHeight="1" x14ac:dyDescent="0.25">
      <c r="A42" s="8">
        <v>30</v>
      </c>
      <c r="B42" s="11" t="s">
        <v>24</v>
      </c>
      <c r="C42" s="10">
        <v>57</v>
      </c>
      <c r="D42" s="13">
        <v>0</v>
      </c>
      <c r="E42" s="10">
        <v>4</v>
      </c>
      <c r="F42" s="10">
        <v>50</v>
      </c>
      <c r="G42" s="10">
        <v>3</v>
      </c>
    </row>
    <row r="43" spans="1:7" ht="14.25" customHeight="1" x14ac:dyDescent="0.25">
      <c r="A43" s="8">
        <v>31</v>
      </c>
      <c r="B43" s="9" t="s">
        <v>49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</row>
  </sheetData>
  <mergeCells count="7">
    <mergeCell ref="B29:G29"/>
    <mergeCell ref="B40:G40"/>
    <mergeCell ref="A1:G1"/>
    <mergeCell ref="C2:G2"/>
    <mergeCell ref="C3:G3"/>
    <mergeCell ref="B9:G9"/>
    <mergeCell ref="B26:G2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showGridLines="0" workbookViewId="0">
      <selection sqref="A1:G1"/>
    </sheetView>
  </sheetViews>
  <sheetFormatPr defaultRowHeight="15" x14ac:dyDescent="0.25"/>
  <cols>
    <col min="1" max="1" width="4.42578125" style="12" customWidth="1"/>
    <col min="2" max="2" width="41.140625" style="12" customWidth="1"/>
    <col min="3" max="7" width="12" style="12" customWidth="1"/>
    <col min="8" max="16384" width="9.140625" style="12"/>
  </cols>
  <sheetData>
    <row r="1" spans="1:7" x14ac:dyDescent="0.25">
      <c r="A1" s="17" t="s">
        <v>51</v>
      </c>
      <c r="B1" s="18"/>
      <c r="C1" s="18"/>
      <c r="D1" s="18"/>
      <c r="E1" s="18"/>
      <c r="F1" s="18"/>
      <c r="G1" s="18"/>
    </row>
    <row r="2" spans="1:7" ht="12" customHeight="1" x14ac:dyDescent="0.25">
      <c r="A2" s="1">
        <v>1</v>
      </c>
      <c r="B2" s="3" t="s">
        <v>0</v>
      </c>
      <c r="C2" s="19" t="s">
        <v>1</v>
      </c>
      <c r="D2" s="20"/>
      <c r="E2" s="20"/>
      <c r="F2" s="20"/>
      <c r="G2" s="21"/>
    </row>
    <row r="3" spans="1:7" ht="12" customHeight="1" x14ac:dyDescent="0.25">
      <c r="A3" s="1">
        <v>2</v>
      </c>
      <c r="B3" s="3" t="s">
        <v>2</v>
      </c>
      <c r="C3" s="19" t="s">
        <v>3</v>
      </c>
      <c r="D3" s="20"/>
      <c r="E3" s="20"/>
      <c r="F3" s="20"/>
      <c r="G3" s="21"/>
    </row>
    <row r="4" spans="1:7" ht="12" customHeight="1" x14ac:dyDescent="0.25">
      <c r="A4" s="1">
        <v>3</v>
      </c>
      <c r="B4" s="3" t="s">
        <v>4</v>
      </c>
      <c r="C4" s="4">
        <v>41547</v>
      </c>
      <c r="D4" s="2"/>
      <c r="E4" s="2"/>
      <c r="F4" s="2"/>
      <c r="G4" s="2"/>
    </row>
    <row r="5" spans="1:7" ht="12" customHeight="1" x14ac:dyDescent="0.25">
      <c r="A5" s="1">
        <v>4</v>
      </c>
      <c r="B5" s="3" t="s">
        <v>5</v>
      </c>
      <c r="C5" s="4">
        <v>41456</v>
      </c>
      <c r="D5" s="3" t="s">
        <v>6</v>
      </c>
      <c r="E5" s="4">
        <v>41547</v>
      </c>
      <c r="F5" s="2"/>
      <c r="G5" s="2"/>
    </row>
    <row r="6" spans="1:7" ht="12" customHeight="1" x14ac:dyDescent="0.25">
      <c r="A6" s="1">
        <v>5</v>
      </c>
      <c r="B6" s="3" t="s">
        <v>7</v>
      </c>
      <c r="C6" s="4">
        <v>41456</v>
      </c>
      <c r="D6" s="3" t="s">
        <v>6</v>
      </c>
      <c r="E6" s="4">
        <v>41547</v>
      </c>
      <c r="F6" s="2"/>
      <c r="G6" s="2"/>
    </row>
    <row r="7" spans="1:7" ht="39.950000000000003" customHeight="1" x14ac:dyDescent="0.25">
      <c r="A7" s="5"/>
      <c r="B7" s="6" t="s">
        <v>8</v>
      </c>
      <c r="C7" s="6" t="s">
        <v>9</v>
      </c>
      <c r="D7" s="6" t="s">
        <v>10</v>
      </c>
      <c r="E7" s="6" t="s">
        <v>11</v>
      </c>
      <c r="F7" s="6" t="s">
        <v>12</v>
      </c>
      <c r="G7" s="6" t="s">
        <v>13</v>
      </c>
    </row>
    <row r="8" spans="1:7" ht="17.45" customHeight="1" x14ac:dyDescent="0.25">
      <c r="A8" s="5"/>
      <c r="B8" s="5"/>
      <c r="C8" s="6" t="s">
        <v>14</v>
      </c>
      <c r="D8" s="6" t="s">
        <v>15</v>
      </c>
      <c r="E8" s="6" t="s">
        <v>16</v>
      </c>
      <c r="F8" s="6" t="s">
        <v>17</v>
      </c>
      <c r="G8" s="6" t="s">
        <v>18</v>
      </c>
    </row>
    <row r="9" spans="1:7" ht="14.25" customHeight="1" x14ac:dyDescent="0.25">
      <c r="A9" s="7"/>
      <c r="B9" s="14" t="s">
        <v>19</v>
      </c>
      <c r="C9" s="15"/>
      <c r="D9" s="15"/>
      <c r="E9" s="15"/>
      <c r="F9" s="15"/>
      <c r="G9" s="16"/>
    </row>
    <row r="10" spans="1:7" ht="14.25" customHeight="1" x14ac:dyDescent="0.25">
      <c r="A10" s="8">
        <v>1</v>
      </c>
      <c r="B10" s="9" t="s">
        <v>20</v>
      </c>
      <c r="C10" s="10">
        <v>325</v>
      </c>
      <c r="D10" s="22">
        <v>0</v>
      </c>
      <c r="E10" s="10">
        <v>4</v>
      </c>
      <c r="F10" s="10">
        <v>203</v>
      </c>
      <c r="G10" s="10">
        <v>118</v>
      </c>
    </row>
    <row r="11" spans="1:7" ht="14.25" customHeight="1" x14ac:dyDescent="0.25">
      <c r="A11" s="8">
        <v>2</v>
      </c>
      <c r="B11" s="9" t="s">
        <v>21</v>
      </c>
      <c r="C11" s="10">
        <v>325</v>
      </c>
      <c r="D11" s="22">
        <v>0</v>
      </c>
      <c r="E11" s="10">
        <v>4</v>
      </c>
      <c r="F11" s="10">
        <v>203</v>
      </c>
      <c r="G11" s="10">
        <v>118</v>
      </c>
    </row>
    <row r="12" spans="1:7" ht="14.25" customHeight="1" x14ac:dyDescent="0.25">
      <c r="A12" s="8">
        <v>3</v>
      </c>
      <c r="B12" s="11" t="s">
        <v>22</v>
      </c>
      <c r="C12" s="10">
        <v>325</v>
      </c>
      <c r="D12" s="22">
        <v>0</v>
      </c>
      <c r="E12" s="10">
        <v>4</v>
      </c>
      <c r="F12" s="10">
        <v>203</v>
      </c>
      <c r="G12" s="10">
        <v>118</v>
      </c>
    </row>
    <row r="13" spans="1:7" ht="14.25" customHeight="1" x14ac:dyDescent="0.25">
      <c r="A13" s="8">
        <v>4</v>
      </c>
      <c r="B13" s="11" t="s">
        <v>23</v>
      </c>
      <c r="C13" s="10">
        <v>325</v>
      </c>
      <c r="D13" s="22">
        <v>0</v>
      </c>
      <c r="E13" s="10">
        <v>4</v>
      </c>
      <c r="F13" s="10">
        <v>203</v>
      </c>
      <c r="G13" s="10">
        <v>118</v>
      </c>
    </row>
    <row r="14" spans="1:7" ht="14.25" customHeight="1" x14ac:dyDescent="0.25">
      <c r="A14" s="8">
        <v>5</v>
      </c>
      <c r="B14" s="11" t="s">
        <v>24</v>
      </c>
      <c r="C14" s="10">
        <v>324</v>
      </c>
      <c r="D14" s="22">
        <v>0</v>
      </c>
      <c r="E14" s="10">
        <v>4</v>
      </c>
      <c r="F14" s="10">
        <v>202</v>
      </c>
      <c r="G14" s="10">
        <v>118</v>
      </c>
    </row>
    <row r="15" spans="1:7" ht="14.25" customHeight="1" x14ac:dyDescent="0.25">
      <c r="A15" s="8">
        <v>6</v>
      </c>
      <c r="B15" s="11" t="s">
        <v>25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ht="14.25" customHeight="1" x14ac:dyDescent="0.25">
      <c r="A16" s="8">
        <v>7</v>
      </c>
      <c r="B16" s="11" t="s">
        <v>26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</row>
    <row r="17" spans="1:7" ht="14.25" customHeight="1" x14ac:dyDescent="0.25">
      <c r="A17" s="8">
        <v>8</v>
      </c>
      <c r="B17" s="11" t="s">
        <v>27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</row>
    <row r="18" spans="1:7" ht="14.25" customHeight="1" x14ac:dyDescent="0.25">
      <c r="A18" s="8">
        <v>9</v>
      </c>
      <c r="B18" s="11" t="s">
        <v>28</v>
      </c>
      <c r="C18" s="10">
        <v>308</v>
      </c>
      <c r="D18" s="22">
        <v>0</v>
      </c>
      <c r="E18" s="10">
        <v>4</v>
      </c>
      <c r="F18" s="10">
        <v>194</v>
      </c>
      <c r="G18" s="10">
        <v>110</v>
      </c>
    </row>
    <row r="19" spans="1:7" ht="14.25" customHeight="1" x14ac:dyDescent="0.25">
      <c r="A19" s="8">
        <v>10</v>
      </c>
      <c r="B19" s="11" t="s">
        <v>29</v>
      </c>
      <c r="C19" s="10">
        <v>308</v>
      </c>
      <c r="D19" s="22">
        <v>0</v>
      </c>
      <c r="E19" s="10">
        <v>4</v>
      </c>
      <c r="F19" s="10">
        <v>194</v>
      </c>
      <c r="G19" s="10">
        <v>110</v>
      </c>
    </row>
    <row r="20" spans="1:7" ht="14.25" customHeight="1" x14ac:dyDescent="0.25">
      <c r="A20" s="8">
        <v>11</v>
      </c>
      <c r="B20" s="11" t="s">
        <v>30</v>
      </c>
      <c r="C20" s="10">
        <v>17</v>
      </c>
      <c r="D20" s="22">
        <v>0</v>
      </c>
      <c r="E20" s="22">
        <v>0</v>
      </c>
      <c r="F20" s="10">
        <v>9</v>
      </c>
      <c r="G20" s="10">
        <v>8</v>
      </c>
    </row>
    <row r="21" spans="1:7" ht="14.25" customHeight="1" x14ac:dyDescent="0.25">
      <c r="A21" s="8">
        <v>12</v>
      </c>
      <c r="B21" s="11" t="s">
        <v>29</v>
      </c>
      <c r="C21" s="10">
        <v>16</v>
      </c>
      <c r="D21" s="22">
        <v>0</v>
      </c>
      <c r="E21" s="22">
        <v>0</v>
      </c>
      <c r="F21" s="10">
        <v>8</v>
      </c>
      <c r="G21" s="10">
        <v>8</v>
      </c>
    </row>
    <row r="22" spans="1:7" ht="14.25" customHeight="1" x14ac:dyDescent="0.25">
      <c r="A22" s="8">
        <v>13</v>
      </c>
      <c r="B22" s="11" t="s">
        <v>31</v>
      </c>
      <c r="C22" s="10">
        <v>1</v>
      </c>
      <c r="D22" s="22">
        <v>0</v>
      </c>
      <c r="E22" s="22">
        <v>0</v>
      </c>
      <c r="F22" s="10">
        <v>1</v>
      </c>
      <c r="G22" s="22">
        <v>0</v>
      </c>
    </row>
    <row r="23" spans="1:7" ht="14.25" customHeight="1" x14ac:dyDescent="0.25">
      <c r="A23" s="8">
        <v>14</v>
      </c>
      <c r="B23" s="11" t="s">
        <v>32</v>
      </c>
      <c r="C23" s="10">
        <v>325</v>
      </c>
      <c r="D23" s="22">
        <v>0</v>
      </c>
      <c r="E23" s="10">
        <v>4</v>
      </c>
      <c r="F23" s="10">
        <v>203</v>
      </c>
      <c r="G23" s="10">
        <v>118</v>
      </c>
    </row>
    <row r="24" spans="1:7" ht="14.25" customHeight="1" x14ac:dyDescent="0.25">
      <c r="A24" s="8">
        <v>15</v>
      </c>
      <c r="B24" s="11" t="s">
        <v>33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</row>
    <row r="25" spans="1:7" ht="14.25" customHeight="1" x14ac:dyDescent="0.25">
      <c r="A25" s="8">
        <v>16</v>
      </c>
      <c r="B25" s="9" t="s">
        <v>34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</row>
    <row r="26" spans="1:7" ht="14.25" customHeight="1" x14ac:dyDescent="0.25">
      <c r="A26" s="7"/>
      <c r="B26" s="14" t="s">
        <v>35</v>
      </c>
      <c r="C26" s="15"/>
      <c r="D26" s="15"/>
      <c r="E26" s="15"/>
      <c r="F26" s="15"/>
      <c r="G26" s="16"/>
    </row>
    <row r="27" spans="1:7" ht="14.25" customHeight="1" x14ac:dyDescent="0.25">
      <c r="A27" s="8">
        <v>17</v>
      </c>
      <c r="B27" s="11" t="s">
        <v>36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</row>
    <row r="28" spans="1:7" ht="14.25" customHeight="1" x14ac:dyDescent="0.25">
      <c r="A28" s="8">
        <v>18</v>
      </c>
      <c r="B28" s="11" t="s">
        <v>37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</row>
    <row r="29" spans="1:7" ht="14.25" customHeight="1" x14ac:dyDescent="0.25">
      <c r="A29" s="7"/>
      <c r="B29" s="14" t="s">
        <v>38</v>
      </c>
      <c r="C29" s="15"/>
      <c r="D29" s="15"/>
      <c r="E29" s="15"/>
      <c r="F29" s="15"/>
      <c r="G29" s="16"/>
    </row>
    <row r="30" spans="1:7" ht="14.25" customHeight="1" x14ac:dyDescent="0.25">
      <c r="A30" s="8">
        <v>19</v>
      </c>
      <c r="B30" s="9" t="s">
        <v>39</v>
      </c>
      <c r="C30" s="10">
        <v>1</v>
      </c>
      <c r="D30" s="22">
        <v>0</v>
      </c>
      <c r="E30" s="22">
        <v>0</v>
      </c>
      <c r="F30" s="10">
        <v>1</v>
      </c>
      <c r="G30" s="22">
        <v>0</v>
      </c>
    </row>
    <row r="31" spans="1:7" ht="14.25" customHeight="1" x14ac:dyDescent="0.25">
      <c r="A31" s="8">
        <v>20</v>
      </c>
      <c r="B31" s="11" t="s">
        <v>40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</row>
    <row r="32" spans="1:7" ht="14.25" customHeight="1" x14ac:dyDescent="0.25">
      <c r="A32" s="8">
        <v>21</v>
      </c>
      <c r="B32" s="11" t="s">
        <v>41</v>
      </c>
      <c r="C32" s="10">
        <v>1</v>
      </c>
      <c r="D32" s="22">
        <v>0</v>
      </c>
      <c r="E32" s="22">
        <v>0</v>
      </c>
      <c r="F32" s="10">
        <v>1</v>
      </c>
      <c r="G32" s="22">
        <v>0</v>
      </c>
    </row>
    <row r="33" spans="1:7" ht="14.25" customHeight="1" x14ac:dyDescent="0.25">
      <c r="A33" s="8">
        <v>22</v>
      </c>
      <c r="B33" s="11" t="s">
        <v>42</v>
      </c>
      <c r="C33" s="10">
        <v>1</v>
      </c>
      <c r="D33" s="22">
        <v>0</v>
      </c>
      <c r="E33" s="22">
        <v>0</v>
      </c>
      <c r="F33" s="10">
        <v>1</v>
      </c>
      <c r="G33" s="22">
        <v>0</v>
      </c>
    </row>
    <row r="34" spans="1:7" ht="14.25" customHeight="1" x14ac:dyDescent="0.25">
      <c r="A34" s="8">
        <v>23</v>
      </c>
      <c r="B34" s="11" t="s">
        <v>43</v>
      </c>
      <c r="C34" s="10">
        <v>1</v>
      </c>
      <c r="D34" s="22">
        <v>0</v>
      </c>
      <c r="E34" s="22">
        <v>0</v>
      </c>
      <c r="F34" s="10">
        <v>1</v>
      </c>
      <c r="G34" s="22">
        <v>0</v>
      </c>
    </row>
    <row r="35" spans="1:7" ht="14.25" customHeight="1" x14ac:dyDescent="0.25">
      <c r="A35" s="8">
        <v>24</v>
      </c>
      <c r="B35" s="11" t="s">
        <v>32</v>
      </c>
      <c r="C35" s="10">
        <v>1</v>
      </c>
      <c r="D35" s="22">
        <v>0</v>
      </c>
      <c r="E35" s="22">
        <v>0</v>
      </c>
      <c r="F35" s="10">
        <v>1</v>
      </c>
      <c r="G35" s="22">
        <v>0</v>
      </c>
    </row>
    <row r="36" spans="1:7" ht="14.25" customHeight="1" x14ac:dyDescent="0.25">
      <c r="A36" s="8">
        <v>25</v>
      </c>
      <c r="B36" s="9" t="s">
        <v>44</v>
      </c>
      <c r="C36" s="10">
        <v>6</v>
      </c>
      <c r="D36" s="22">
        <v>0</v>
      </c>
      <c r="E36" s="22">
        <v>0</v>
      </c>
      <c r="F36" s="10">
        <v>1</v>
      </c>
      <c r="G36" s="10">
        <v>5</v>
      </c>
    </row>
    <row r="37" spans="1:7" ht="14.25" customHeight="1" x14ac:dyDescent="0.25">
      <c r="A37" s="8">
        <v>26</v>
      </c>
      <c r="B37" s="11" t="s">
        <v>45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</row>
    <row r="38" spans="1:7" ht="14.25" customHeight="1" x14ac:dyDescent="0.25">
      <c r="A38" s="8">
        <v>27</v>
      </c>
      <c r="B38" s="11" t="s">
        <v>46</v>
      </c>
      <c r="C38" s="10">
        <v>1</v>
      </c>
      <c r="D38" s="22">
        <v>0</v>
      </c>
      <c r="E38" s="22">
        <v>0</v>
      </c>
      <c r="F38" s="22">
        <v>0</v>
      </c>
      <c r="G38" s="10">
        <v>1</v>
      </c>
    </row>
    <row r="39" spans="1:7" ht="14.25" customHeight="1" x14ac:dyDescent="0.25">
      <c r="A39" s="8">
        <v>28</v>
      </c>
      <c r="B39" s="11" t="s">
        <v>32</v>
      </c>
      <c r="C39" s="10">
        <v>6</v>
      </c>
      <c r="D39" s="22">
        <v>0</v>
      </c>
      <c r="E39" s="22">
        <v>0</v>
      </c>
      <c r="F39" s="10">
        <v>1</v>
      </c>
      <c r="G39" s="10">
        <v>5</v>
      </c>
    </row>
    <row r="40" spans="1:7" ht="14.25" customHeight="1" x14ac:dyDescent="0.25">
      <c r="A40" s="7"/>
      <c r="B40" s="14" t="s">
        <v>47</v>
      </c>
      <c r="C40" s="15"/>
      <c r="D40" s="15"/>
      <c r="E40" s="15"/>
      <c r="F40" s="15"/>
      <c r="G40" s="16"/>
    </row>
    <row r="41" spans="1:7" ht="14.25" customHeight="1" x14ac:dyDescent="0.25">
      <c r="A41" s="8">
        <v>29</v>
      </c>
      <c r="B41" s="9" t="s">
        <v>48</v>
      </c>
      <c r="C41" s="10">
        <v>325</v>
      </c>
      <c r="D41" s="13">
        <v>0</v>
      </c>
      <c r="E41" s="10">
        <v>4</v>
      </c>
      <c r="F41" s="10">
        <v>203</v>
      </c>
      <c r="G41" s="10">
        <v>118</v>
      </c>
    </row>
    <row r="42" spans="1:7" ht="14.25" customHeight="1" x14ac:dyDescent="0.25">
      <c r="A42" s="8">
        <v>30</v>
      </c>
      <c r="B42" s="11" t="s">
        <v>24</v>
      </c>
      <c r="C42" s="10">
        <v>324</v>
      </c>
      <c r="D42" s="13">
        <v>0</v>
      </c>
      <c r="E42" s="10">
        <v>4</v>
      </c>
      <c r="F42" s="10">
        <v>202</v>
      </c>
      <c r="G42" s="10">
        <v>118</v>
      </c>
    </row>
    <row r="43" spans="1:7" ht="14.25" customHeight="1" x14ac:dyDescent="0.25">
      <c r="A43" s="8">
        <v>31</v>
      </c>
      <c r="B43" s="9" t="s">
        <v>49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</row>
  </sheetData>
  <mergeCells count="7">
    <mergeCell ref="B40:G40"/>
    <mergeCell ref="A1:G1"/>
    <mergeCell ref="C2:G2"/>
    <mergeCell ref="C3:G3"/>
    <mergeCell ref="B9:G9"/>
    <mergeCell ref="B26:G26"/>
    <mergeCell ref="B29:G29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COMBINED</vt:lpstr>
      <vt:lpstr>SF113A___Federal_Civilian_Empl_</vt:lpstr>
      <vt:lpstr>FNDWRR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REPORT OF FEDERAL CIVILIAN EMPLOYMENT (SF-113-A Format)</dc:title>
  <dc:creator>BERTHIAUME, ROBERT CIV DFAS</dc:creator>
  <cp:lastModifiedBy>Seggerman, Scott L CIV DMDC</cp:lastModifiedBy>
  <dcterms:created xsi:type="dcterms:W3CDTF">2013-10-01T12:05:40Z</dcterms:created>
  <dcterms:modified xsi:type="dcterms:W3CDTF">2013-10-09T23:53:41Z</dcterms:modified>
</cp:coreProperties>
</file>